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ETAILS">'[1]Input'!$A$6:$G$150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<sst xmlns="http://schemas.openxmlformats.org/spreadsheetml/2006/main" count="8" uniqueCount="8">
  <si>
    <t>Finish Position</t>
  </si>
  <si>
    <t>Race Number</t>
  </si>
  <si>
    <t>Time</t>
  </si>
  <si>
    <t>Name</t>
  </si>
  <si>
    <t>Club</t>
  </si>
  <si>
    <t>Category</t>
  </si>
  <si>
    <t>Return to Results Page</t>
  </si>
  <si>
    <t>Performance Plus Dyce Half Marathon 6th August 2006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</si>
</sst>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20" applyAlignment="1">
      <alignment/>
    </xf>
    <xf numFmtId="0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yce%20Half%202006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a"/>
      <sheetName val="Input"/>
      <sheetName val="Results"/>
      <sheetName val="Male"/>
      <sheetName val="Female"/>
      <sheetName val="MV"/>
      <sheetName val="FV"/>
      <sheetName val="MSV"/>
      <sheetName val="FSV"/>
      <sheetName val="AllMale"/>
      <sheetName val="AllFemale"/>
      <sheetName val="temp"/>
    </sheetNames>
    <sheetDataSet>
      <sheetData sheetId="1">
        <row r="6">
          <cell r="A6">
            <v>1</v>
          </cell>
          <cell r="B6" t="str">
            <v>Terence McGovern</v>
          </cell>
          <cell r="C6" t="str">
            <v>Ard An Ratha, 4 Heather Place, Portlethen, Aberdeen, AB12 4TE</v>
          </cell>
          <cell r="D6" t="str">
            <v>Unattached</v>
          </cell>
          <cell r="E6" t="str">
            <v>M</v>
          </cell>
          <cell r="F6" t="str">
            <v>N/A</v>
          </cell>
          <cell r="G6" t="str">
            <v>M</v>
          </cell>
        </row>
        <row r="7">
          <cell r="A7">
            <v>2</v>
          </cell>
          <cell r="B7" t="str">
            <v>Chris Newcombe</v>
          </cell>
          <cell r="C7" t="str">
            <v>Springing Greens, Drumlithe, Stonehaven, AB39 3XA</v>
          </cell>
          <cell r="D7" t="str">
            <v>Hash House Harriers</v>
          </cell>
          <cell r="E7" t="str">
            <v>M</v>
          </cell>
          <cell r="F7" t="str">
            <v>N/A</v>
          </cell>
          <cell r="G7" t="str">
            <v>MSV</v>
          </cell>
        </row>
        <row r="8">
          <cell r="A8">
            <v>3</v>
          </cell>
          <cell r="B8" t="str">
            <v>Martin Hedges</v>
          </cell>
          <cell r="C8" t="str">
            <v>56 Nelson Street, Aberdeen, AB24 5ES </v>
          </cell>
          <cell r="D8" t="str">
            <v>Metro Aberdeen</v>
          </cell>
          <cell r="E8" t="str">
            <v>M</v>
          </cell>
          <cell r="F8">
            <v>33</v>
          </cell>
          <cell r="G8" t="str">
            <v>M</v>
          </cell>
        </row>
        <row r="9">
          <cell r="A9">
            <v>4</v>
          </cell>
          <cell r="B9" t="str">
            <v>Rob Hamilton</v>
          </cell>
          <cell r="C9" t="str">
            <v>49 Sunnyside Avenue, Drumoak, Banchory, AB31 5EF</v>
          </cell>
          <cell r="D9" t="str">
            <v>Metro Aberdeen</v>
          </cell>
          <cell r="E9" t="str">
            <v>M</v>
          </cell>
          <cell r="F9">
            <v>41250</v>
          </cell>
          <cell r="G9" t="str">
            <v>M</v>
          </cell>
        </row>
        <row r="10">
          <cell r="A10">
            <v>5</v>
          </cell>
          <cell r="B10" t="str">
            <v>Roy Dalgarno</v>
          </cell>
          <cell r="C10" t="str">
            <v>34 Grampian Road, Torry, Aberdeen, AB11 8EA</v>
          </cell>
          <cell r="D10" t="str">
            <v>Unattached</v>
          </cell>
          <cell r="E10" t="str">
            <v>M</v>
          </cell>
          <cell r="F10" t="str">
            <v>N/A</v>
          </cell>
          <cell r="G10" t="str">
            <v>MV</v>
          </cell>
        </row>
        <row r="11">
          <cell r="A11">
            <v>6</v>
          </cell>
          <cell r="B11" t="str">
            <v>Ian Anderson</v>
          </cell>
          <cell r="C11" t="str">
            <v>4 Earlspark Gardens, Bieldside, Aberdeen, AB15 9AZ</v>
          </cell>
          <cell r="D11" t="str">
            <v>Jog Scotland</v>
          </cell>
          <cell r="E11" t="str">
            <v>M</v>
          </cell>
          <cell r="F11">
            <v>37152</v>
          </cell>
          <cell r="G11" t="str">
            <v>MSV</v>
          </cell>
        </row>
        <row r="12">
          <cell r="A12">
            <v>7</v>
          </cell>
          <cell r="B12" t="str">
            <v>David Dowie</v>
          </cell>
          <cell r="C12" t="str">
            <v>18 Ashley Lane, Aberdeen, AB10 6SW</v>
          </cell>
          <cell r="D12" t="str">
            <v>Unattached</v>
          </cell>
          <cell r="E12" t="str">
            <v>M</v>
          </cell>
          <cell r="F12" t="str">
            <v>N/A</v>
          </cell>
          <cell r="G12" t="str">
            <v>M</v>
          </cell>
        </row>
        <row r="13">
          <cell r="A13">
            <v>8</v>
          </cell>
          <cell r="B13" t="str">
            <v>Paul Finch</v>
          </cell>
          <cell r="C13" t="str">
            <v>14 Wellside Circle, Kingswells, Aberdeen, AB15 8DZ </v>
          </cell>
          <cell r="D13" t="str">
            <v>Unattached</v>
          </cell>
          <cell r="E13" t="str">
            <v>M</v>
          </cell>
          <cell r="F13" t="str">
            <v>N/A</v>
          </cell>
          <cell r="G13" t="str">
            <v>M</v>
          </cell>
        </row>
        <row r="14">
          <cell r="A14">
            <v>9</v>
          </cell>
          <cell r="B14" t="str">
            <v>Paul Edwards</v>
          </cell>
          <cell r="C14" t="str">
            <v>12E Raeburn Place, Aberdeen, AB25 1PS</v>
          </cell>
          <cell r="D14" t="str">
            <v>Unattached</v>
          </cell>
          <cell r="E14" t="str">
            <v>M</v>
          </cell>
          <cell r="F14" t="str">
            <v>N/A</v>
          </cell>
          <cell r="G14" t="str">
            <v>M</v>
          </cell>
        </row>
        <row r="15">
          <cell r="A15">
            <v>10</v>
          </cell>
          <cell r="B15" t="str">
            <v>Cameron Munro</v>
          </cell>
          <cell r="C15" t="str">
            <v>22 Cairncry Avenue, Aberdeen, AB16 5DS</v>
          </cell>
          <cell r="D15" t="str">
            <v>Unattached</v>
          </cell>
          <cell r="E15" t="str">
            <v>M</v>
          </cell>
          <cell r="F15" t="str">
            <v>N/A</v>
          </cell>
          <cell r="G15" t="str">
            <v>MV</v>
          </cell>
        </row>
        <row r="16">
          <cell r="A16">
            <v>11</v>
          </cell>
          <cell r="B16" t="str">
            <v>Mark Barclay</v>
          </cell>
          <cell r="C16" t="str">
            <v>14 West Mount Street, Aberdeen, AB25 2RJ</v>
          </cell>
          <cell r="D16" t="str">
            <v>Unattached</v>
          </cell>
          <cell r="E16" t="str">
            <v>M</v>
          </cell>
          <cell r="F16" t="str">
            <v>N/A</v>
          </cell>
          <cell r="G16" t="str">
            <v>M</v>
          </cell>
        </row>
        <row r="17">
          <cell r="A17">
            <v>12</v>
          </cell>
          <cell r="B17" t="str">
            <v>Claire Buchan</v>
          </cell>
          <cell r="C17" t="str">
            <v>436 North Deeside Road, Cults, Aberdeen, AB15 9ET</v>
          </cell>
          <cell r="D17" t="str">
            <v>Unattached</v>
          </cell>
          <cell r="E17" t="str">
            <v>F</v>
          </cell>
          <cell r="F17" t="str">
            <v>N/A</v>
          </cell>
          <cell r="G17" t="str">
            <v>F</v>
          </cell>
        </row>
        <row r="18">
          <cell r="A18">
            <v>13</v>
          </cell>
          <cell r="B18" t="str">
            <v>Alan Fulton</v>
          </cell>
          <cell r="C18" t="str">
            <v>54 Parkhill Avenue, Dyce, Aberdeen</v>
          </cell>
          <cell r="D18" t="str">
            <v>Aberdeen AAC</v>
          </cell>
          <cell r="E18" t="str">
            <v>M</v>
          </cell>
          <cell r="F18">
            <v>3807</v>
          </cell>
          <cell r="G18" t="str">
            <v>MSV</v>
          </cell>
        </row>
        <row r="19">
          <cell r="A19">
            <v>14</v>
          </cell>
          <cell r="B19" t="str">
            <v>David Blane</v>
          </cell>
          <cell r="C19" t="str">
            <v>1 Ury Meadows, Inverurie, Aberdeenshire, AB51 4ZE</v>
          </cell>
          <cell r="D19" t="str">
            <v>Garioch Road Runners</v>
          </cell>
          <cell r="E19" t="str">
            <v>M</v>
          </cell>
          <cell r="F19">
            <v>35912</v>
          </cell>
          <cell r="G19" t="str">
            <v>MV</v>
          </cell>
        </row>
        <row r="20">
          <cell r="A20">
            <v>15</v>
          </cell>
          <cell r="B20" t="str">
            <v>Paul Johnstone</v>
          </cell>
          <cell r="C20" t="str">
            <v>51 Canal Place, Aberdeen, AB24 3HG</v>
          </cell>
          <cell r="D20" t="str">
            <v>Unattached</v>
          </cell>
          <cell r="E20" t="str">
            <v>M</v>
          </cell>
          <cell r="F20" t="str">
            <v>N/A</v>
          </cell>
          <cell r="G20" t="str">
            <v>M</v>
          </cell>
        </row>
        <row r="21">
          <cell r="A21">
            <v>16</v>
          </cell>
          <cell r="B21" t="str">
            <v>Norman McGlashan</v>
          </cell>
          <cell r="C21" t="str">
            <v>48 Dawson Drive, Westhill, Aberdeenshire AB32 6NS</v>
          </cell>
          <cell r="D21" t="str">
            <v>Unattached</v>
          </cell>
          <cell r="E21" t="str">
            <v>M</v>
          </cell>
          <cell r="F21" t="str">
            <v>N/A</v>
          </cell>
          <cell r="G21" t="str">
            <v>MV</v>
          </cell>
        </row>
        <row r="22">
          <cell r="A22">
            <v>17</v>
          </cell>
          <cell r="B22" t="str">
            <v>Tom Main</v>
          </cell>
          <cell r="C22" t="str">
            <v>The Pines, Gedloch, Longmorn, Elgin, Morayshire, IV30 8SN</v>
          </cell>
          <cell r="D22" t="str">
            <v>Moray Roadrunners</v>
          </cell>
          <cell r="E22" t="str">
            <v>M</v>
          </cell>
          <cell r="F22">
            <v>40394</v>
          </cell>
          <cell r="G22" t="str">
            <v>MSV</v>
          </cell>
        </row>
        <row r="23">
          <cell r="A23">
            <v>18</v>
          </cell>
          <cell r="B23" t="str">
            <v>Kath Robertson</v>
          </cell>
          <cell r="C23" t="str">
            <v>82 Cornhill Road, Aberdeen, AB25 2EH</v>
          </cell>
          <cell r="D23" t="str">
            <v>Unattached</v>
          </cell>
          <cell r="E23" t="str">
            <v>F</v>
          </cell>
          <cell r="F23" t="str">
            <v>N/A</v>
          </cell>
          <cell r="G23" t="str">
            <v>FSV</v>
          </cell>
        </row>
        <row r="24">
          <cell r="A24">
            <v>19</v>
          </cell>
          <cell r="B24" t="str">
            <v>Ross Hayworth</v>
          </cell>
          <cell r="C24" t="str">
            <v>72 Coronation Road, Peterculter, Aberdeen, AB14 0RN</v>
          </cell>
          <cell r="D24" t="str">
            <v>Unattached</v>
          </cell>
          <cell r="E24" t="str">
            <v>M</v>
          </cell>
          <cell r="F24" t="str">
            <v>N/A</v>
          </cell>
          <cell r="G24" t="str">
            <v>M</v>
          </cell>
        </row>
        <row r="25">
          <cell r="A25">
            <v>20</v>
          </cell>
          <cell r="B25" t="str">
            <v>Catriona Forman</v>
          </cell>
          <cell r="C25" t="str">
            <v>21 Seafield Crescent, Aberdeen, AB15 7XD</v>
          </cell>
          <cell r="D25" t="str">
            <v>Metro Aberdeen</v>
          </cell>
          <cell r="E25" t="str">
            <v>F</v>
          </cell>
          <cell r="F25">
            <v>991202</v>
          </cell>
          <cell r="G25" t="str">
            <v>FV</v>
          </cell>
        </row>
        <row r="26">
          <cell r="A26">
            <v>21</v>
          </cell>
          <cell r="B26" t="str">
            <v>Gary Pirie</v>
          </cell>
          <cell r="C26" t="str">
            <v>33 Sythrum Crescent, Glenrothes, KY7 5DG</v>
          </cell>
          <cell r="D26" t="str">
            <v>Fife Athletic Club</v>
          </cell>
          <cell r="E26" t="str">
            <v>M</v>
          </cell>
          <cell r="F26">
            <v>35175</v>
          </cell>
          <cell r="G26" t="str">
            <v>M</v>
          </cell>
        </row>
        <row r="27">
          <cell r="A27">
            <v>22</v>
          </cell>
          <cell r="B27" t="str">
            <v>Gerald Evans</v>
          </cell>
          <cell r="C27" t="str">
            <v>4 Muirton Crescent, Lossiemouth, IV31 6QX</v>
          </cell>
          <cell r="D27" t="str">
            <v>Moray Roadrunners</v>
          </cell>
          <cell r="E27" t="str">
            <v>M</v>
          </cell>
          <cell r="F27">
            <v>38735</v>
          </cell>
          <cell r="G27" t="str">
            <v>MSV</v>
          </cell>
        </row>
        <row r="28">
          <cell r="A28">
            <v>23</v>
          </cell>
          <cell r="B28" t="str">
            <v>Paul Hart</v>
          </cell>
          <cell r="C28" t="str">
            <v>17 Catherine Street, Dumfries, DG1 1JF</v>
          </cell>
          <cell r="D28" t="str">
            <v>Dumfries Running Club</v>
          </cell>
          <cell r="E28" t="str">
            <v>M</v>
          </cell>
          <cell r="F28">
            <v>360069</v>
          </cell>
          <cell r="G28" t="str">
            <v>M</v>
          </cell>
        </row>
        <row r="29">
          <cell r="A29">
            <v>24</v>
          </cell>
          <cell r="B29" t="str">
            <v>Adam Jenkins</v>
          </cell>
          <cell r="C29" t="str">
            <v>6 Eastside Green, Westhill, Aberdeenshire, AB32 6XY</v>
          </cell>
          <cell r="D29" t="str">
            <v>Unattached</v>
          </cell>
          <cell r="E29" t="str">
            <v>M</v>
          </cell>
          <cell r="F29">
            <v>37835</v>
          </cell>
          <cell r="G29" t="str">
            <v>M</v>
          </cell>
        </row>
        <row r="30">
          <cell r="A30">
            <v>25</v>
          </cell>
          <cell r="B30" t="str">
            <v>Gavin Third</v>
          </cell>
          <cell r="C30" t="str">
            <v>5 Cathedral Square, Fortrose, Ross-shire, IV10 8TB</v>
          </cell>
          <cell r="D30" t="str">
            <v>Unattached</v>
          </cell>
          <cell r="E30" t="str">
            <v>M</v>
          </cell>
          <cell r="F30" t="str">
            <v>N/A</v>
          </cell>
          <cell r="G30" t="str">
            <v>M</v>
          </cell>
        </row>
        <row r="31">
          <cell r="A31">
            <v>26</v>
          </cell>
          <cell r="B31" t="str">
            <v>Tracy McGillivray</v>
          </cell>
          <cell r="C31" t="str">
            <v>Flat 5, 33 Gilmore Place, Edinburgh, EH3 9NG</v>
          </cell>
          <cell r="D31" t="str">
            <v>Unattached</v>
          </cell>
          <cell r="E31" t="str">
            <v>F</v>
          </cell>
          <cell r="F31" t="str">
            <v>N/A</v>
          </cell>
          <cell r="G31" t="str">
            <v>F</v>
          </cell>
        </row>
        <row r="32">
          <cell r="A32">
            <v>27</v>
          </cell>
          <cell r="B32" t="str">
            <v>Jason McGillivray</v>
          </cell>
          <cell r="C32" t="str">
            <v>Flat 5, 33 Gilmore Place, Edinburgh, EH3 9NG</v>
          </cell>
          <cell r="D32" t="str">
            <v>Unattached</v>
          </cell>
          <cell r="E32" t="str">
            <v>M</v>
          </cell>
          <cell r="F32" t="str">
            <v>N/A</v>
          </cell>
          <cell r="G32" t="str">
            <v>M</v>
          </cell>
        </row>
        <row r="33">
          <cell r="A33">
            <v>28</v>
          </cell>
          <cell r="B33" t="str">
            <v>Donald Simpson</v>
          </cell>
          <cell r="C33" t="str">
            <v>37 Carnie Drive, Elrick, Westhill, AB32 6HZ</v>
          </cell>
          <cell r="D33" t="str">
            <v>Unattached</v>
          </cell>
          <cell r="E33" t="str">
            <v>M</v>
          </cell>
          <cell r="F33">
            <v>37470</v>
          </cell>
          <cell r="G33" t="str">
            <v>M</v>
          </cell>
        </row>
        <row r="34">
          <cell r="A34">
            <v>29</v>
          </cell>
          <cell r="B34" t="str">
            <v>Errol Henry</v>
          </cell>
          <cell r="C34" t="str">
            <v>22 Newburgh drive, Bridge of Don, Aberdeen, AB22 8SW</v>
          </cell>
          <cell r="D34" t="str">
            <v>Unattached</v>
          </cell>
          <cell r="E34" t="str">
            <v>M</v>
          </cell>
          <cell r="F34" t="str">
            <v>N/A</v>
          </cell>
          <cell r="G34" t="str">
            <v>MV</v>
          </cell>
        </row>
        <row r="35">
          <cell r="A35">
            <v>30</v>
          </cell>
          <cell r="B35" t="str">
            <v>Alfie Smith</v>
          </cell>
          <cell r="C35" t="str">
            <v>75 Brentfield Circle, Ellon, Aberdeenshire, AB41 9DB</v>
          </cell>
          <cell r="D35" t="str">
            <v>Unattached</v>
          </cell>
          <cell r="E35" t="str">
            <v>M</v>
          </cell>
          <cell r="F35" t="str">
            <v>N/A</v>
          </cell>
          <cell r="G35" t="str">
            <v>MSV</v>
          </cell>
        </row>
        <row r="36">
          <cell r="A36">
            <v>31</v>
          </cell>
          <cell r="B36" t="str">
            <v>Jean Cowie</v>
          </cell>
          <cell r="C36" t="str">
            <v>5 Bonnymuir Court, Aberdeen, AB15 5GD</v>
          </cell>
          <cell r="D36" t="str">
            <v>Metro Aberdeen</v>
          </cell>
          <cell r="E36" t="str">
            <v>F</v>
          </cell>
          <cell r="F36" t="str">
            <v>N/A</v>
          </cell>
          <cell r="G36" t="str">
            <v>FSV</v>
          </cell>
        </row>
        <row r="37">
          <cell r="A37">
            <v>32</v>
          </cell>
          <cell r="B37" t="str">
            <v>Colin Addison</v>
          </cell>
          <cell r="C37" t="str">
            <v>9 Queenshill Drive, Aboyne, Aberdeenshire, AB34 5GD</v>
          </cell>
          <cell r="D37" t="str">
            <v>Unattached</v>
          </cell>
          <cell r="E37" t="str">
            <v>M</v>
          </cell>
          <cell r="F37" t="str">
            <v>N/A</v>
          </cell>
          <cell r="G37" t="str">
            <v>MV</v>
          </cell>
        </row>
        <row r="38">
          <cell r="A38">
            <v>33</v>
          </cell>
          <cell r="B38" t="str">
            <v>George Middleton</v>
          </cell>
          <cell r="C38" t="str">
            <v>6 Barringer Lane, Westhill, AB32 6HB</v>
          </cell>
          <cell r="D38" t="str">
            <v>Unattached</v>
          </cell>
          <cell r="E38" t="str">
            <v>M</v>
          </cell>
          <cell r="F38" t="str">
            <v>N/A</v>
          </cell>
          <cell r="G38" t="str">
            <v>MV</v>
          </cell>
        </row>
        <row r="39">
          <cell r="A39">
            <v>34</v>
          </cell>
          <cell r="B39" t="str">
            <v>Thierry Maillard</v>
          </cell>
          <cell r="C39" t="str">
            <v>Salmac Sales, 4 Albyn Terrace, Aberdeen, AB10 1YP </v>
          </cell>
          <cell r="D39" t="str">
            <v>Unattached</v>
          </cell>
          <cell r="E39" t="str">
            <v>M</v>
          </cell>
          <cell r="F39" t="str">
            <v>N/A</v>
          </cell>
          <cell r="G39" t="str">
            <v>M</v>
          </cell>
        </row>
        <row r="40">
          <cell r="A40">
            <v>35</v>
          </cell>
          <cell r="B40" t="str">
            <v>Rachel Berrisford</v>
          </cell>
          <cell r="C40" t="str">
            <v>15 Derbeth Park, Kingswells, Aberdeen</v>
          </cell>
          <cell r="D40" t="str">
            <v>Unattached</v>
          </cell>
          <cell r="E40" t="str">
            <v>F</v>
          </cell>
          <cell r="F40" t="str">
            <v>N/A</v>
          </cell>
          <cell r="G40" t="str">
            <v>FV</v>
          </cell>
        </row>
        <row r="41">
          <cell r="A41">
            <v>36</v>
          </cell>
          <cell r="B41" t="str">
            <v>Euan Thompson</v>
          </cell>
          <cell r="C41" t="str">
            <v>15 Derbeth Park, Kingswells, Aberdeen</v>
          </cell>
          <cell r="D41" t="str">
            <v>Unattached</v>
          </cell>
          <cell r="E41" t="str">
            <v>M</v>
          </cell>
          <cell r="F41" t="str">
            <v>N/A</v>
          </cell>
          <cell r="G41" t="str">
            <v>M</v>
          </cell>
        </row>
        <row r="42">
          <cell r="A42">
            <v>37</v>
          </cell>
          <cell r="B42" t="str">
            <v>Bruce Waters</v>
          </cell>
          <cell r="C42" t="str">
            <v>68 Middlefoeld Place, Aberdeen, AB24 4NX</v>
          </cell>
          <cell r="D42" t="str">
            <v>Unattached</v>
          </cell>
          <cell r="E42" t="str">
            <v>M</v>
          </cell>
          <cell r="F42" t="str">
            <v>N/A</v>
          </cell>
          <cell r="G42" t="str">
            <v>MV</v>
          </cell>
        </row>
        <row r="43">
          <cell r="A43">
            <v>38</v>
          </cell>
          <cell r="B43" t="str">
            <v>Wlodzimierz Warszawski</v>
          </cell>
          <cell r="C43" t="str">
            <v>Wester Kirkhill Farmhouse, Inverness IV5 7PF </v>
          </cell>
          <cell r="D43" t="str">
            <v>Mckis Jaworzno - Poland</v>
          </cell>
          <cell r="E43" t="str">
            <v>M</v>
          </cell>
          <cell r="F43" t="str">
            <v>N/A</v>
          </cell>
          <cell r="G43" t="str">
            <v>MSV</v>
          </cell>
        </row>
        <row r="44">
          <cell r="A44">
            <v>39</v>
          </cell>
          <cell r="B44" t="str">
            <v>Jane Archer</v>
          </cell>
          <cell r="C44" t="str">
            <v>35 Duthie Terrace, Aberdeen AB10 7PP</v>
          </cell>
          <cell r="D44" t="str">
            <v>Metro Aberdeen</v>
          </cell>
          <cell r="E44" t="str">
            <v>F</v>
          </cell>
          <cell r="F44" t="str">
            <v>N/A</v>
          </cell>
          <cell r="G44" t="str">
            <v>F</v>
          </cell>
        </row>
        <row r="45">
          <cell r="A45">
            <v>40</v>
          </cell>
          <cell r="B45" t="str">
            <v>Susie Bradford</v>
          </cell>
          <cell r="C45" t="str">
            <v>28Cairntack Road, Belhelvie, Aberdeenshire, AB23 8RD</v>
          </cell>
          <cell r="D45" t="str">
            <v>Unattached</v>
          </cell>
          <cell r="E45" t="str">
            <v>F</v>
          </cell>
          <cell r="F45" t="str">
            <v>N/A</v>
          </cell>
          <cell r="G45" t="str">
            <v>F</v>
          </cell>
        </row>
        <row r="46">
          <cell r="A46">
            <v>41</v>
          </cell>
          <cell r="B46" t="str">
            <v>Gordon Brodie</v>
          </cell>
          <cell r="C46" t="str">
            <v>20 Scolty Place, Banchory, AB31 5WA</v>
          </cell>
          <cell r="D46" t="str">
            <v>Unattached</v>
          </cell>
          <cell r="E46" t="str">
            <v>M</v>
          </cell>
          <cell r="F46" t="str">
            <v>N/A</v>
          </cell>
          <cell r="G46" t="str">
            <v>M</v>
          </cell>
        </row>
        <row r="47">
          <cell r="A47">
            <v>42</v>
          </cell>
          <cell r="B47" t="str">
            <v>Kathryn Caizley</v>
          </cell>
          <cell r="C47" t="str">
            <v>3 Willowgrove Drive, Blackburn, Aberdeenshire, AB21 0WH</v>
          </cell>
          <cell r="D47" t="str">
            <v>Unattached</v>
          </cell>
          <cell r="E47" t="str">
            <v>F</v>
          </cell>
          <cell r="F47" t="str">
            <v>N/A</v>
          </cell>
          <cell r="G47" t="str">
            <v>FV</v>
          </cell>
        </row>
        <row r="48">
          <cell r="A48">
            <v>43</v>
          </cell>
          <cell r="B48" t="str">
            <v>Ross Calder</v>
          </cell>
          <cell r="C48" t="str">
            <v>60 Eastside Drive, Westhill, AB32 6QN</v>
          </cell>
          <cell r="D48" t="str">
            <v>Unattached</v>
          </cell>
          <cell r="E48" t="str">
            <v>M</v>
          </cell>
          <cell r="F48" t="str">
            <v>N/A</v>
          </cell>
          <cell r="G48" t="str">
            <v>M</v>
          </cell>
        </row>
        <row r="49">
          <cell r="A49">
            <v>44</v>
          </cell>
          <cell r="B49" t="str">
            <v>Emma Croman</v>
          </cell>
          <cell r="C49" t="str">
            <v>18C Crown Street, Aberdeen, AB11 6AY</v>
          </cell>
          <cell r="D49" t="str">
            <v>Unattached</v>
          </cell>
          <cell r="E49" t="str">
            <v>F</v>
          </cell>
          <cell r="F49" t="str">
            <v>N/A</v>
          </cell>
          <cell r="G49" t="str">
            <v>F</v>
          </cell>
        </row>
        <row r="50">
          <cell r="A50">
            <v>45</v>
          </cell>
          <cell r="B50" t="str">
            <v>Anne Gilchrist</v>
          </cell>
          <cell r="C50" t="str">
            <v>5 Earlswells Road, Aberdeen, AB15 9NY</v>
          </cell>
          <cell r="D50" t="str">
            <v>Unattached</v>
          </cell>
          <cell r="E50" t="str">
            <v>F</v>
          </cell>
          <cell r="F50" t="str">
            <v>N/A</v>
          </cell>
          <cell r="G50" t="str">
            <v>FSV</v>
          </cell>
        </row>
        <row r="51">
          <cell r="A51">
            <v>46</v>
          </cell>
          <cell r="B51" t="str">
            <v>Karen Greig</v>
          </cell>
          <cell r="C51" t="str">
            <v>43 Kirk Crescent, North Cults, Aberdeen, AB15 9RP</v>
          </cell>
          <cell r="D51" t="str">
            <v>Unattached</v>
          </cell>
          <cell r="E51" t="str">
            <v>F</v>
          </cell>
          <cell r="F51" t="str">
            <v>N/A</v>
          </cell>
          <cell r="G51" t="str">
            <v>F</v>
          </cell>
        </row>
        <row r="52">
          <cell r="A52">
            <v>47</v>
          </cell>
          <cell r="B52" t="str">
            <v>Neil Jackson</v>
          </cell>
          <cell r="C52" t="str">
            <v>93 Carnie Avenue, Elrick, Westhill, AB32 6HS</v>
          </cell>
          <cell r="D52" t="str">
            <v>Metro Aberdeen</v>
          </cell>
          <cell r="E52" t="str">
            <v>M</v>
          </cell>
          <cell r="F52">
            <v>997611</v>
          </cell>
          <cell r="G52" t="str">
            <v>M</v>
          </cell>
        </row>
        <row r="53">
          <cell r="A53">
            <v>48</v>
          </cell>
          <cell r="B53" t="str">
            <v>Nicola Johnston</v>
          </cell>
          <cell r="C53" t="str">
            <v>The Beeches, 40 Main Road, Kinellar, AB21 0ZT</v>
          </cell>
          <cell r="D53" t="str">
            <v>Unattached</v>
          </cell>
          <cell r="E53" t="str">
            <v>F</v>
          </cell>
          <cell r="F53" t="str">
            <v>N/A</v>
          </cell>
          <cell r="G53" t="str">
            <v>FV</v>
          </cell>
        </row>
        <row r="54">
          <cell r="A54">
            <v>49</v>
          </cell>
          <cell r="B54" t="str">
            <v>Carolyn Karner</v>
          </cell>
          <cell r="C54" t="str">
            <v>14 Cattofield Gardens, Aberdeen, AB25 3QZ</v>
          </cell>
          <cell r="D54" t="str">
            <v>Unattached</v>
          </cell>
          <cell r="E54" t="str">
            <v>F</v>
          </cell>
          <cell r="F54" t="str">
            <v>N/A</v>
          </cell>
          <cell r="G54" t="str">
            <v>F</v>
          </cell>
        </row>
        <row r="55">
          <cell r="A55">
            <v>50</v>
          </cell>
          <cell r="B55" t="str">
            <v>Colin Lavery</v>
          </cell>
          <cell r="C55" t="str">
            <v>35 Monearn Gardens, Aberdeen, AB13 0DX</v>
          </cell>
          <cell r="D55" t="str">
            <v>Unattached</v>
          </cell>
          <cell r="E55" t="str">
            <v>M</v>
          </cell>
          <cell r="F55" t="str">
            <v>N/A</v>
          </cell>
          <cell r="G55" t="str">
            <v>MSV</v>
          </cell>
        </row>
        <row r="56">
          <cell r="A56">
            <v>51</v>
          </cell>
          <cell r="B56" t="str">
            <v>Heather McDougall</v>
          </cell>
          <cell r="C56" t="str">
            <v>56 Bonnymuir Place, Aberdeen, AB15 5NP</v>
          </cell>
          <cell r="D56" t="str">
            <v>Unattached</v>
          </cell>
          <cell r="E56" t="str">
            <v>F</v>
          </cell>
          <cell r="F56" t="str">
            <v>N/A</v>
          </cell>
          <cell r="G56" t="str">
            <v>FV</v>
          </cell>
        </row>
        <row r="57">
          <cell r="A57">
            <v>52</v>
          </cell>
          <cell r="B57" t="str">
            <v>David Mestres</v>
          </cell>
          <cell r="C57" t="str">
            <v>147 Midstocket Road, Aberdeen, AB15 5LY</v>
          </cell>
          <cell r="D57" t="str">
            <v>Unattached</v>
          </cell>
          <cell r="E57" t="str">
            <v>M</v>
          </cell>
          <cell r="F57" t="str">
            <v>N/A</v>
          </cell>
          <cell r="G57" t="str">
            <v>MV</v>
          </cell>
        </row>
        <row r="58">
          <cell r="A58">
            <v>53</v>
          </cell>
          <cell r="B58" t="str">
            <v>Gordon Milligan</v>
          </cell>
          <cell r="C58" t="str">
            <v>42 Clair Street, Aberdeen, AB24 5AJ</v>
          </cell>
          <cell r="D58" t="str">
            <v>Metro Aberdeen</v>
          </cell>
          <cell r="E58" t="str">
            <v>M</v>
          </cell>
          <cell r="F58" t="str">
            <v>N/A</v>
          </cell>
          <cell r="G58" t="str">
            <v>M</v>
          </cell>
        </row>
        <row r="59">
          <cell r="A59">
            <v>54</v>
          </cell>
          <cell r="B59" t="str">
            <v>John Park</v>
          </cell>
          <cell r="C59" t="str">
            <v>75 Burns Road, Aberdeen, AB15 4NT</v>
          </cell>
          <cell r="D59" t="str">
            <v>Aberdeen AAC</v>
          </cell>
          <cell r="E59" t="str">
            <v>M</v>
          </cell>
          <cell r="F59">
            <v>39475</v>
          </cell>
          <cell r="G59" t="str">
            <v>MV</v>
          </cell>
        </row>
        <row r="60">
          <cell r="A60">
            <v>55</v>
          </cell>
          <cell r="B60" t="str">
            <v>Alison Taylor</v>
          </cell>
          <cell r="C60" t="str">
            <v>12 Greystone Place, Newtonhill, Kincardenshire</v>
          </cell>
          <cell r="D60" t="str">
            <v>Unattached</v>
          </cell>
          <cell r="E60" t="str">
            <v>F</v>
          </cell>
          <cell r="F60" t="str">
            <v>N/A</v>
          </cell>
          <cell r="G60" t="str">
            <v>FV</v>
          </cell>
        </row>
        <row r="61">
          <cell r="A61">
            <v>56</v>
          </cell>
          <cell r="B61" t="str">
            <v>Stephen Wood</v>
          </cell>
          <cell r="C61" t="str">
            <v>The Willows, Easter Auquharney, Peterhead, AB42 0QT</v>
          </cell>
          <cell r="D61" t="str">
            <v>Metro Aberdeen</v>
          </cell>
          <cell r="E61" t="str">
            <v>M</v>
          </cell>
          <cell r="F61">
            <v>40621</v>
          </cell>
          <cell r="G61" t="str">
            <v>MV</v>
          </cell>
        </row>
        <row r="62">
          <cell r="A62">
            <v>57</v>
          </cell>
          <cell r="B62" t="str">
            <v>Marianne Young</v>
          </cell>
          <cell r="C62" t="str">
            <v>Mill of Burns, Rothienorman, Inverurie, AB51 8QS</v>
          </cell>
          <cell r="D62" t="str">
            <v>Inverness Harriers</v>
          </cell>
          <cell r="E62" t="str">
            <v>F</v>
          </cell>
          <cell r="F62">
            <v>36961</v>
          </cell>
          <cell r="G62" t="str">
            <v>FV</v>
          </cell>
        </row>
        <row r="63">
          <cell r="A63">
            <v>58</v>
          </cell>
          <cell r="B63" t="str">
            <v>Tricia Youngson</v>
          </cell>
          <cell r="C63" t="str">
            <v>11 Blockwood Crescent, Blackburn, Aberdeen, AB21 0JZ</v>
          </cell>
          <cell r="D63" t="str">
            <v>Unattached</v>
          </cell>
          <cell r="E63" t="str">
            <v>F</v>
          </cell>
          <cell r="F63" t="str">
            <v>N/A</v>
          </cell>
          <cell r="G63" t="str">
            <v>F</v>
          </cell>
        </row>
        <row r="64">
          <cell r="A64">
            <v>59</v>
          </cell>
          <cell r="B64" t="str">
            <v>Karen Stewart</v>
          </cell>
          <cell r="C64" t="str">
            <v>102 Craigievar Place, Garthdee, Aberdeen, AB10 7BP</v>
          </cell>
          <cell r="D64" t="str">
            <v>Unattached</v>
          </cell>
          <cell r="E64" t="str">
            <v>F</v>
          </cell>
          <cell r="F64" t="str">
            <v>N/A</v>
          </cell>
          <cell r="G64" t="str">
            <v>FSV</v>
          </cell>
        </row>
        <row r="65">
          <cell r="A65">
            <v>60</v>
          </cell>
          <cell r="B65" t="str">
            <v>Athol Garden</v>
          </cell>
          <cell r="C65" t="str">
            <v>39 Hosefield Avenue, Aberdeen, AB15 5NN</v>
          </cell>
          <cell r="D65" t="str">
            <v>Aberdeen AAC</v>
          </cell>
          <cell r="E65" t="str">
            <v>M</v>
          </cell>
          <cell r="F65">
            <v>30627</v>
          </cell>
          <cell r="G65" t="str">
            <v>MSV</v>
          </cell>
        </row>
        <row r="66">
          <cell r="A66">
            <v>61</v>
          </cell>
          <cell r="B66" t="str">
            <v>David Newlands</v>
          </cell>
          <cell r="C66" t="str">
            <v>94 Duthie Terrace, Aberdeen</v>
          </cell>
          <cell r="D66" t="str">
            <v>Unattached</v>
          </cell>
          <cell r="E66" t="str">
            <v>M</v>
          </cell>
          <cell r="F66" t="str">
            <v>N/A</v>
          </cell>
          <cell r="G66" t="str">
            <v>MSV</v>
          </cell>
        </row>
        <row r="67">
          <cell r="A67">
            <v>62</v>
          </cell>
          <cell r="B67" t="str">
            <v>Gordon Caird</v>
          </cell>
          <cell r="C67" t="str">
            <v>23 Raeden Avenue, Aberdeen, AB15 5LP</v>
          </cell>
          <cell r="D67" t="str">
            <v>Aberdeen AAC</v>
          </cell>
          <cell r="E67" t="str">
            <v>M</v>
          </cell>
          <cell r="F67">
            <v>30109</v>
          </cell>
          <cell r="G67" t="str">
            <v>M</v>
          </cell>
        </row>
        <row r="68">
          <cell r="A68">
            <v>63</v>
          </cell>
          <cell r="B68" t="str">
            <v>Jim Masson</v>
          </cell>
          <cell r="C68" t="str">
            <v>17 Ogilvie Building, 77 Dee Street, Aberdeen, AB11 6FF</v>
          </cell>
          <cell r="D68" t="str">
            <v>Stonehaven Spash N Dash</v>
          </cell>
          <cell r="E68" t="str">
            <v>M</v>
          </cell>
          <cell r="F68" t="str">
            <v>N/A</v>
          </cell>
          <cell r="G68" t="str">
            <v>MV</v>
          </cell>
        </row>
        <row r="69">
          <cell r="A69">
            <v>64</v>
          </cell>
          <cell r="B69" t="str">
            <v>Sam Baldwin</v>
          </cell>
          <cell r="C69" t="str">
            <v>18 Patrick Place
Dundee DD2 1XB</v>
          </cell>
          <cell r="D69" t="str">
            <v>Dundee Road Runners</v>
          </cell>
          <cell r="E69" t="str">
            <v>M</v>
          </cell>
          <cell r="F69">
            <v>41113</v>
          </cell>
          <cell r="G69" t="str">
            <v>M</v>
          </cell>
        </row>
        <row r="70">
          <cell r="A70">
            <v>65</v>
          </cell>
          <cell r="B70" t="str">
            <v>Barbara Bowie</v>
          </cell>
          <cell r="C70" t="str">
            <v>9 Parkview
New Elgin IV30 6NU</v>
          </cell>
          <cell r="D70" t="str">
            <v>Moray Road Runners</v>
          </cell>
          <cell r="E70" t="str">
            <v>F</v>
          </cell>
          <cell r="F70">
            <v>993463</v>
          </cell>
          <cell r="G70" t="str">
            <v>FSV</v>
          </cell>
        </row>
        <row r="71">
          <cell r="A71">
            <v>66</v>
          </cell>
          <cell r="B71" t="str">
            <v>Margaret Bryant</v>
          </cell>
          <cell r="C71" t="str">
            <v>1 Berryhill View
Oyne AB52 6QY</v>
          </cell>
          <cell r="D71" t="str">
            <v>Unattached</v>
          </cell>
          <cell r="E71" t="str">
            <v>F</v>
          </cell>
          <cell r="F71" t="str">
            <v>N/A</v>
          </cell>
          <cell r="G71" t="str">
            <v>FSV</v>
          </cell>
        </row>
        <row r="72">
          <cell r="A72">
            <v>67</v>
          </cell>
          <cell r="B72" t="str">
            <v>Heather Bullen</v>
          </cell>
          <cell r="C72" t="str">
            <v>Ness House, Fore Street, Johnshaven, Montrose DD10 0EU</v>
          </cell>
          <cell r="D72" t="str">
            <v>Unattached</v>
          </cell>
          <cell r="E72" t="str">
            <v>F</v>
          </cell>
          <cell r="F72" t="str">
            <v>N/A</v>
          </cell>
          <cell r="G72" t="str">
            <v>F</v>
          </cell>
        </row>
        <row r="73">
          <cell r="A73">
            <v>68</v>
          </cell>
          <cell r="B73" t="str">
            <v>Pierre Constantineau</v>
          </cell>
          <cell r="C73" t="str">
            <v>60 Carden Place
Aberdeen AB10 1UP</v>
          </cell>
          <cell r="D73" t="str">
            <v>Unattached</v>
          </cell>
          <cell r="E73" t="str">
            <v>M</v>
          </cell>
          <cell r="F73" t="str">
            <v>N/A</v>
          </cell>
          <cell r="G73" t="str">
            <v>M</v>
          </cell>
        </row>
        <row r="74">
          <cell r="A74">
            <v>69</v>
          </cell>
          <cell r="B74" t="str">
            <v>Michael Costello</v>
          </cell>
          <cell r="C74" t="str">
            <v>57 St John's Road
Edinburgh
 EH12 6NS</v>
          </cell>
          <cell r="D74" t="str">
            <v>Unattached</v>
          </cell>
          <cell r="E74" t="str">
            <v>M</v>
          </cell>
          <cell r="F74" t="str">
            <v>N/A</v>
          </cell>
          <cell r="G74" t="str">
            <v>M</v>
          </cell>
        </row>
        <row r="75">
          <cell r="A75">
            <v>70</v>
          </cell>
          <cell r="B75" t="str">
            <v>Karsten Galipp</v>
          </cell>
          <cell r="C75" t="str">
            <v>69 Tollohill Crescent AB12 5EP</v>
          </cell>
          <cell r="D75" t="str">
            <v>LC Hansa Stuhr (Germany)</v>
          </cell>
          <cell r="E75" t="str">
            <v>M</v>
          </cell>
          <cell r="F75" t="str">
            <v>N/A</v>
          </cell>
          <cell r="G75" t="str">
            <v>M</v>
          </cell>
        </row>
        <row r="76">
          <cell r="A76">
            <v>71</v>
          </cell>
          <cell r="B76" t="str">
            <v>Janice Gordon</v>
          </cell>
          <cell r="C76" t="str">
            <v>36 Plane Tree Road
Rosehill
Aberdeen AB16 5EQ</v>
          </cell>
          <cell r="D76" t="str">
            <v>Aberdeen AAC</v>
          </cell>
          <cell r="E76" t="str">
            <v>F</v>
          </cell>
          <cell r="F76">
            <v>12008</v>
          </cell>
          <cell r="G76" t="str">
            <v>FSV</v>
          </cell>
        </row>
        <row r="77">
          <cell r="A77">
            <v>72</v>
          </cell>
          <cell r="B77" t="str">
            <v>Mike Greaves</v>
          </cell>
          <cell r="C77" t="str">
            <v>Tilbouries Lodge, Durris, Banchory AB31 6BA</v>
          </cell>
          <cell r="D77" t="str">
            <v>Metro Aberdeen</v>
          </cell>
          <cell r="E77" t="str">
            <v>M</v>
          </cell>
          <cell r="F77" t="str">
            <v>N/A</v>
          </cell>
          <cell r="G77" t="str">
            <v>MSV</v>
          </cell>
        </row>
        <row r="78">
          <cell r="A78">
            <v>73</v>
          </cell>
          <cell r="B78" t="str">
            <v>Elspeth Laird</v>
          </cell>
          <cell r="C78" t="str">
            <v>5 sey burn wynd 
elgin IV30 4PH</v>
          </cell>
          <cell r="D78" t="str">
            <v>Moray Road Runners</v>
          </cell>
          <cell r="E78" t="str">
            <v>F</v>
          </cell>
          <cell r="F78">
            <v>991793</v>
          </cell>
          <cell r="G78" t="str">
            <v>FV</v>
          </cell>
        </row>
        <row r="79">
          <cell r="A79">
            <v>74</v>
          </cell>
          <cell r="B79" t="str">
            <v>Tony Little </v>
          </cell>
          <cell r="C79" t="str">
            <v>3 Meadowlands Park 
Westhill
Aberdeen AB32 6EL</v>
          </cell>
          <cell r="D79" t="str">
            <v>Unattached</v>
          </cell>
          <cell r="E79" t="str">
            <v>M</v>
          </cell>
          <cell r="F79" t="str">
            <v>N/A</v>
          </cell>
          <cell r="G79" t="str">
            <v>MV</v>
          </cell>
        </row>
        <row r="80">
          <cell r="A80">
            <v>75</v>
          </cell>
          <cell r="B80" t="str">
            <v>Sarah Macaskill</v>
          </cell>
          <cell r="C80" t="str">
            <v>23 Tormentil Crescent, Balmedie, Aberdeenshire AB23 8SY</v>
          </cell>
          <cell r="D80" t="str">
            <v>Unattached</v>
          </cell>
          <cell r="E80" t="str">
            <v>F</v>
          </cell>
          <cell r="F80" t="str">
            <v>N/A</v>
          </cell>
          <cell r="G80" t="str">
            <v>F</v>
          </cell>
        </row>
        <row r="81">
          <cell r="A81">
            <v>76</v>
          </cell>
          <cell r="B81" t="str">
            <v>John Macpherson</v>
          </cell>
          <cell r="C81" t="str">
            <v>Budhmor, Beaconhill Road,
Milltimber,
Aberdeen AB13 0JR</v>
          </cell>
          <cell r="D81" t="str">
            <v>Aberdeen AAC</v>
          </cell>
          <cell r="E81" t="str">
            <v>M</v>
          </cell>
          <cell r="F81" t="str">
            <v>N/A</v>
          </cell>
          <cell r="G81" t="str">
            <v>MSV</v>
          </cell>
        </row>
        <row r="82">
          <cell r="A82">
            <v>77</v>
          </cell>
          <cell r="B82" t="str">
            <v>Sally Mcleish</v>
          </cell>
          <cell r="C82" t="str">
            <v>Almora, 16 Bowling Green Road
Cupar, Fife KY15 4HD</v>
          </cell>
          <cell r="D82" t="str">
            <v>Unattached</v>
          </cell>
          <cell r="E82" t="str">
            <v>F</v>
          </cell>
          <cell r="F82" t="str">
            <v>N/A</v>
          </cell>
          <cell r="G82" t="str">
            <v>F</v>
          </cell>
        </row>
        <row r="83">
          <cell r="A83">
            <v>78</v>
          </cell>
          <cell r="B83" t="str">
            <v>Davis Muir</v>
          </cell>
          <cell r="C83" t="str">
            <v>Flat C, 
11 Sandilands Drive,
Aberdeen AB24 2PT</v>
          </cell>
          <cell r="D83" t="str">
            <v>Unattached</v>
          </cell>
          <cell r="E83" t="str">
            <v>M</v>
          </cell>
          <cell r="F83" t="str">
            <v>N/A</v>
          </cell>
          <cell r="G83" t="str">
            <v>M</v>
          </cell>
        </row>
        <row r="84">
          <cell r="A84">
            <v>79</v>
          </cell>
          <cell r="B84" t="str">
            <v>Bjoern Reiss</v>
          </cell>
          <cell r="C84" t="str">
            <v>10 Hollybank Place
Aberdeen
 AB11 6XS</v>
          </cell>
          <cell r="D84" t="str">
            <v>Metro Aberdeen</v>
          </cell>
          <cell r="E84" t="str">
            <v>M</v>
          </cell>
          <cell r="F84" t="str">
            <v>N/A</v>
          </cell>
          <cell r="G84" t="str">
            <v>M</v>
          </cell>
        </row>
        <row r="85">
          <cell r="A85">
            <v>80</v>
          </cell>
          <cell r="B85" t="str">
            <v>Nicki Scorgie</v>
          </cell>
          <cell r="C85" t="str">
            <v>56 Dubford Rise, Bridge of Don, Aberdeen AB23 8GL</v>
          </cell>
          <cell r="D85" t="str">
            <v>Unattached</v>
          </cell>
          <cell r="E85" t="str">
            <v>F</v>
          </cell>
          <cell r="F85" t="str">
            <v>N/A</v>
          </cell>
          <cell r="G85" t="str">
            <v>FV</v>
          </cell>
        </row>
        <row r="86">
          <cell r="A86">
            <v>81</v>
          </cell>
          <cell r="B86" t="str">
            <v>Angus Smith</v>
          </cell>
          <cell r="C86" t="str">
            <v>53 Westburn Road,
Aberdeen AB25 2SH</v>
          </cell>
          <cell r="D86" t="str">
            <v>Unattached</v>
          </cell>
          <cell r="E86" t="str">
            <v>M</v>
          </cell>
          <cell r="F86" t="str">
            <v>N/A</v>
          </cell>
          <cell r="G86" t="str">
            <v>MV</v>
          </cell>
        </row>
        <row r="87">
          <cell r="A87">
            <v>82</v>
          </cell>
          <cell r="B87" t="str">
            <v>Claire Smith</v>
          </cell>
          <cell r="C87" t="str">
            <v>20 Glenhome Court, Dyce, Aberdeen  AB21 7FH</v>
          </cell>
          <cell r="D87" t="str">
            <v>Metro Aberdeen</v>
          </cell>
          <cell r="E87" t="str">
            <v>F</v>
          </cell>
          <cell r="F87" t="str">
            <v>N/A</v>
          </cell>
          <cell r="G87" t="str">
            <v>FV</v>
          </cell>
        </row>
        <row r="88">
          <cell r="A88">
            <v>83</v>
          </cell>
          <cell r="B88" t="str">
            <v>Kim Smith</v>
          </cell>
          <cell r="C88" t="str">
            <v>10 Cairnwell Drive
Portlethen
Aberdeen AB12 4TL</v>
          </cell>
          <cell r="D88" t="str">
            <v>Metro Aberdeen</v>
          </cell>
          <cell r="E88" t="str">
            <v>F</v>
          </cell>
          <cell r="F88" t="str">
            <v>N/A</v>
          </cell>
          <cell r="G88" t="str">
            <v>F</v>
          </cell>
        </row>
        <row r="89">
          <cell r="A89">
            <v>84</v>
          </cell>
          <cell r="B89" t="str">
            <v>Paul Stewart</v>
          </cell>
          <cell r="C89" t="str">
            <v>39 Sandhaven wynd
Ellon AB41 8AE</v>
          </cell>
          <cell r="D89" t="str">
            <v>Unattached</v>
          </cell>
          <cell r="E89" t="str">
            <v>M</v>
          </cell>
          <cell r="F89" t="str">
            <v>N/A</v>
          </cell>
          <cell r="G89" t="str">
            <v>M</v>
          </cell>
        </row>
        <row r="90">
          <cell r="A90">
            <v>85</v>
          </cell>
          <cell r="B90" t="str">
            <v>Raymond Stirton</v>
          </cell>
          <cell r="C90" t="str">
            <v>50 Western Road
Insch
Aberdeenshire AB52 6JR</v>
          </cell>
          <cell r="D90" t="str">
            <v>Unattached</v>
          </cell>
          <cell r="E90" t="str">
            <v>M</v>
          </cell>
          <cell r="F90" t="str">
            <v>N/A</v>
          </cell>
          <cell r="G90" t="str">
            <v>MV</v>
          </cell>
        </row>
        <row r="91">
          <cell r="A91">
            <v>86</v>
          </cell>
          <cell r="B91" t="str">
            <v>Grahame Thomson</v>
          </cell>
          <cell r="C91" t="str">
            <v>Parklee,
Barthol Chapel,
Oldmeldrum,
Inverurie AB51 8TN</v>
          </cell>
          <cell r="D91" t="str">
            <v>Garioch Road Runners</v>
          </cell>
          <cell r="E91" t="str">
            <v>M</v>
          </cell>
          <cell r="F91" t="str">
            <v>N/A</v>
          </cell>
          <cell r="G91" t="str">
            <v>MV</v>
          </cell>
        </row>
        <row r="92">
          <cell r="A92">
            <v>87</v>
          </cell>
          <cell r="B92" t="str">
            <v>Gary Walker</v>
          </cell>
          <cell r="C92" t="str">
            <v>27 kincorth place aberdeen AB12 5QJ</v>
          </cell>
          <cell r="D92" t="str">
            <v>Metro Aberdeen</v>
          </cell>
          <cell r="E92" t="str">
            <v>M</v>
          </cell>
          <cell r="F92">
            <v>32051</v>
          </cell>
          <cell r="G92" t="str">
            <v>MV</v>
          </cell>
        </row>
        <row r="93">
          <cell r="A93">
            <v>88</v>
          </cell>
          <cell r="B93" t="str">
            <v>Eileen West</v>
          </cell>
          <cell r="C93" t="str">
            <v>Hillcrest,
Drumoak
Banchory AB31 5HR</v>
          </cell>
          <cell r="D93" t="str">
            <v>Unattached</v>
          </cell>
          <cell r="E93" t="str">
            <v>F</v>
          </cell>
          <cell r="F93" t="str">
            <v>N/A</v>
          </cell>
          <cell r="G93" t="str">
            <v>FSV</v>
          </cell>
        </row>
        <row r="94">
          <cell r="A94">
            <v>89</v>
          </cell>
          <cell r="B94" t="str">
            <v>Chris Wright</v>
          </cell>
          <cell r="C94" t="str">
            <v>10 Elmbank Road Aberdeen AB24 3PJ</v>
          </cell>
          <cell r="D94" t="str">
            <v>Unattached</v>
          </cell>
          <cell r="E94" t="str">
            <v>M</v>
          </cell>
          <cell r="F94" t="str">
            <v>N/A</v>
          </cell>
          <cell r="G94" t="str">
            <v>M</v>
          </cell>
        </row>
        <row r="95">
          <cell r="A95">
            <v>90</v>
          </cell>
          <cell r="B95" t="str">
            <v>Stephen Forbes</v>
          </cell>
          <cell r="C95" t="str">
            <v>3G Nelson Street</v>
          </cell>
          <cell r="D95" t="str">
            <v>Metro Aberdeen</v>
          </cell>
          <cell r="E95" t="str">
            <v>M</v>
          </cell>
          <cell r="F95">
            <v>35836</v>
          </cell>
          <cell r="G95" t="str">
            <v>MV</v>
          </cell>
        </row>
        <row r="96">
          <cell r="A96">
            <v>91</v>
          </cell>
          <cell r="B96" t="str">
            <v>Ali Hughes</v>
          </cell>
          <cell r="C96" t="str">
            <v>36 Salisbury Court Aberdeen AB10 6PN</v>
          </cell>
          <cell r="D96" t="str">
            <v>Metro Aberdeen</v>
          </cell>
          <cell r="E96" t="str">
            <v>F</v>
          </cell>
          <cell r="F96">
            <v>36540</v>
          </cell>
          <cell r="G96" t="str">
            <v>F</v>
          </cell>
        </row>
        <row r="97">
          <cell r="A97">
            <v>92</v>
          </cell>
          <cell r="B97" t="str">
            <v>John Davie</v>
          </cell>
          <cell r="C97" t="str">
            <v>81 Alexandra Terrace Fraserburgh AB43 9PB</v>
          </cell>
          <cell r="D97" t="str">
            <v>Fraserburgh R C</v>
          </cell>
          <cell r="E97" t="str">
            <v>M</v>
          </cell>
          <cell r="F97" t="str">
            <v>N/A</v>
          </cell>
          <cell r="G97" t="str">
            <v>M</v>
          </cell>
        </row>
        <row r="98">
          <cell r="A98">
            <v>93</v>
          </cell>
          <cell r="B98" t="str">
            <v>Peter Hay</v>
          </cell>
          <cell r="C98" t="str">
            <v>48H Rosemount Viaduct Aberdeen AB25 1NT</v>
          </cell>
          <cell r="D98" t="str">
            <v>Unattached</v>
          </cell>
          <cell r="E98" t="str">
            <v>M</v>
          </cell>
          <cell r="F98" t="str">
            <v>N/A</v>
          </cell>
          <cell r="G98" t="str">
            <v>M</v>
          </cell>
        </row>
        <row r="99">
          <cell r="A99">
            <v>94</v>
          </cell>
          <cell r="B99" t="str">
            <v>Alan Urquhart</v>
          </cell>
          <cell r="C99" t="str">
            <v>11F Manor Walk Aberdeen</v>
          </cell>
          <cell r="D99" t="str">
            <v>Metro Aberdeen</v>
          </cell>
          <cell r="E99" t="str">
            <v>M</v>
          </cell>
          <cell r="F99" t="str">
            <v>N/A</v>
          </cell>
          <cell r="G99" t="str">
            <v>M</v>
          </cell>
        </row>
        <row r="100">
          <cell r="A100">
            <v>95</v>
          </cell>
          <cell r="B100" t="str">
            <v>David Webster</v>
          </cell>
          <cell r="C100" t="str">
            <v>46 Manse Road Nairn IV12 4RS</v>
          </cell>
          <cell r="D100" t="str">
            <v>Nairn Road Runners</v>
          </cell>
          <cell r="E100" t="str">
            <v>M</v>
          </cell>
          <cell r="F100">
            <v>993096</v>
          </cell>
          <cell r="G100" t="str">
            <v>MSV</v>
          </cell>
        </row>
        <row r="101">
          <cell r="A101">
            <v>96</v>
          </cell>
          <cell r="B101" t="str">
            <v>Paul Webster</v>
          </cell>
          <cell r="C101" t="str">
            <v>278 Union Grove Aberdeen AB10 6TQ</v>
          </cell>
          <cell r="D101" t="str">
            <v>Nairn Road Runners</v>
          </cell>
          <cell r="E101" t="str">
            <v>M</v>
          </cell>
          <cell r="F101">
            <v>993095</v>
          </cell>
          <cell r="G101" t="str">
            <v>M</v>
          </cell>
        </row>
        <row r="102">
          <cell r="A102">
            <v>97</v>
          </cell>
          <cell r="B102" t="str">
            <v>Alison Mathers</v>
          </cell>
          <cell r="C102" t="str">
            <v>14 Kincorth Crescent Aberdeen AB12 5AH</v>
          </cell>
          <cell r="D102" t="str">
            <v>Metro Aberdeen</v>
          </cell>
          <cell r="E102" t="str">
            <v>F</v>
          </cell>
          <cell r="F102" t="str">
            <v>N/A</v>
          </cell>
          <cell r="G102" t="str">
            <v>F</v>
          </cell>
        </row>
        <row r="103">
          <cell r="A103">
            <v>98</v>
          </cell>
          <cell r="B103" t="str">
            <v>Gillian Cardno Strachan</v>
          </cell>
          <cell r="C103" t="str">
            <v>20 Corn Road Inverallochy</v>
          </cell>
          <cell r="D103" t="str">
            <v>Fraserburgh R C</v>
          </cell>
          <cell r="E103" t="str">
            <v>F</v>
          </cell>
          <cell r="F103">
            <v>31859</v>
          </cell>
          <cell r="G103" t="str">
            <v>F</v>
          </cell>
        </row>
        <row r="104">
          <cell r="A104">
            <v>99</v>
          </cell>
          <cell r="B104" t="str">
            <v>Charles Noble</v>
          </cell>
          <cell r="C104" t="str">
            <v>8 North Street Rosehearty AB43 7NT</v>
          </cell>
          <cell r="D104" t="str">
            <v>Fraserburgh R C</v>
          </cell>
          <cell r="E104" t="str">
            <v>M</v>
          </cell>
          <cell r="F104">
            <v>2927</v>
          </cell>
          <cell r="G104" t="str">
            <v>MSV</v>
          </cell>
        </row>
        <row r="105">
          <cell r="A105">
            <v>100</v>
          </cell>
          <cell r="B105" t="str">
            <v>Paul Gunner</v>
          </cell>
          <cell r="C105" t="str">
            <v>31 Mills Spur Old Windsor</v>
          </cell>
          <cell r="D105" t="str">
            <v>Runnermead Runners</v>
          </cell>
          <cell r="E105" t="str">
            <v>M</v>
          </cell>
          <cell r="F105" t="str">
            <v>N/A</v>
          </cell>
          <cell r="G105" t="str">
            <v>MV</v>
          </cell>
        </row>
        <row r="106">
          <cell r="A106">
            <v>101</v>
          </cell>
          <cell r="B106" t="str">
            <v>Bill Adams</v>
          </cell>
          <cell r="C106" t="str">
            <v>2 John Jamieson Closs Lerwick Shetland ZE1 0HE</v>
          </cell>
          <cell r="D106" t="str">
            <v>Metro Aberdeen</v>
          </cell>
          <cell r="E106" t="str">
            <v>M</v>
          </cell>
          <cell r="F106" t="str">
            <v>N/A</v>
          </cell>
          <cell r="G106" t="str">
            <v>MSV</v>
          </cell>
        </row>
        <row r="107">
          <cell r="A107">
            <v>102</v>
          </cell>
          <cell r="B107" t="str">
            <v>Keith Bannerman</v>
          </cell>
          <cell r="C107" t="str">
            <v>39 Phingask Road Fraserburgh</v>
          </cell>
          <cell r="D107" t="str">
            <v>Fraserburgh R C</v>
          </cell>
          <cell r="E107" t="str">
            <v>M</v>
          </cell>
          <cell r="F107">
            <v>2935</v>
          </cell>
          <cell r="G107" t="str">
            <v>MV</v>
          </cell>
        </row>
        <row r="108">
          <cell r="A108">
            <v>103</v>
          </cell>
          <cell r="B108" t="str">
            <v>Michael Thom</v>
          </cell>
          <cell r="C108" t="str">
            <v>37 Broomhill Fraserburgh AB43 9TU</v>
          </cell>
          <cell r="D108" t="str">
            <v>Fraserburgh R C</v>
          </cell>
          <cell r="E108" t="str">
            <v>M</v>
          </cell>
          <cell r="F108" t="str">
            <v>N/A</v>
          </cell>
          <cell r="G108" t="str">
            <v>M</v>
          </cell>
        </row>
        <row r="109">
          <cell r="A109">
            <v>104</v>
          </cell>
          <cell r="B109" t="str">
            <v>Joanna Hynd</v>
          </cell>
          <cell r="C109" t="str">
            <v>Tanera Union Road Fortwilliam</v>
          </cell>
          <cell r="D109" t="str">
            <v>Lochaber Athletic Club</v>
          </cell>
          <cell r="E109" t="str">
            <v>F</v>
          </cell>
          <cell r="F109" t="str">
            <v>N/A</v>
          </cell>
          <cell r="G109" t="str">
            <v>FV</v>
          </cell>
        </row>
        <row r="110">
          <cell r="A110">
            <v>105</v>
          </cell>
          <cell r="B110" t="str">
            <v>Sara Millinger</v>
          </cell>
          <cell r="C110" t="str">
            <v>Flat 3/1 20 Minerva Street Glasgow G3 8LD</v>
          </cell>
          <cell r="D110" t="str">
            <v>Unattached</v>
          </cell>
          <cell r="E110" t="str">
            <v>F</v>
          </cell>
          <cell r="F110" t="str">
            <v>N/A</v>
          </cell>
          <cell r="G110" t="str">
            <v>F</v>
          </cell>
        </row>
        <row r="111">
          <cell r="A111">
            <v>106</v>
          </cell>
          <cell r="B111" t="str">
            <v>Iain Macpherson</v>
          </cell>
          <cell r="C111" t="str">
            <v>11 CarolinesCrescent Ellon Aberdeenshire</v>
          </cell>
          <cell r="D111" t="str">
            <v>Unattached</v>
          </cell>
          <cell r="E111" t="str">
            <v>M</v>
          </cell>
          <cell r="F111" t="str">
            <v>N/A</v>
          </cell>
          <cell r="G111" t="str">
            <v>MV</v>
          </cell>
        </row>
        <row r="112">
          <cell r="A112">
            <v>107</v>
          </cell>
          <cell r="B112" t="str">
            <v>Jacoline McDiarmid</v>
          </cell>
          <cell r="C112" t="str">
            <v>Mains of Lesmoir Rhynie</v>
          </cell>
          <cell r="D112" t="str">
            <v>Unattached</v>
          </cell>
          <cell r="E112" t="str">
            <v>F</v>
          </cell>
          <cell r="F112" t="str">
            <v>N/A</v>
          </cell>
          <cell r="G112" t="str">
            <v>F</v>
          </cell>
        </row>
        <row r="113">
          <cell r="A113">
            <v>108</v>
          </cell>
          <cell r="B113" t="str">
            <v>Alan Brown</v>
          </cell>
          <cell r="C113" t="str">
            <v>7/26 Nigg Kirk Road Kincorth Aberdeen</v>
          </cell>
          <cell r="D113" t="str">
            <v>Metro Aberdeen</v>
          </cell>
          <cell r="E113" t="str">
            <v>M</v>
          </cell>
          <cell r="F113" t="str">
            <v>N/A</v>
          </cell>
          <cell r="G113" t="str">
            <v>MSV</v>
          </cell>
        </row>
        <row r="114">
          <cell r="A114">
            <v>109</v>
          </cell>
          <cell r="B114" t="str">
            <v>Kevin Rice</v>
          </cell>
          <cell r="C114" t="str">
            <v>15 Burns Road Aberdeen AB15 4NT</v>
          </cell>
          <cell r="D114" t="str">
            <v>Unattached</v>
          </cell>
          <cell r="E114" t="str">
            <v>M</v>
          </cell>
          <cell r="F114">
            <v>9202</v>
          </cell>
          <cell r="G114" t="str">
            <v>M</v>
          </cell>
        </row>
        <row r="115">
          <cell r="A115">
            <v>110</v>
          </cell>
          <cell r="B115" t="str">
            <v>Janette Williams</v>
          </cell>
          <cell r="C115" t="str">
            <v>20 Morningside Gardens Aberdeen AB10 7NS</v>
          </cell>
          <cell r="D115" t="str">
            <v>Unattached</v>
          </cell>
          <cell r="E115" t="str">
            <v>F</v>
          </cell>
          <cell r="F115" t="str">
            <v>N/A</v>
          </cell>
          <cell r="G115" t="str">
            <v>FSV</v>
          </cell>
        </row>
        <row r="116">
          <cell r="A116">
            <v>111</v>
          </cell>
          <cell r="B116" t="str">
            <v>Colin Taylor</v>
          </cell>
          <cell r="C116" t="str">
            <v>19 Craigievar Crescent Aberden AB10 7DE</v>
          </cell>
          <cell r="D116" t="str">
            <v>Aberdeen AAC</v>
          </cell>
          <cell r="E116" t="str">
            <v>M</v>
          </cell>
          <cell r="F116">
            <v>991050</v>
          </cell>
          <cell r="G116" t="str">
            <v>MV</v>
          </cell>
        </row>
        <row r="117">
          <cell r="A117">
            <v>112</v>
          </cell>
          <cell r="B117" t="str">
            <v>Graham Mutch</v>
          </cell>
          <cell r="C117" t="str">
            <v>Dounemount Inverythan Fyvie</v>
          </cell>
          <cell r="D117" t="str">
            <v>Unattached</v>
          </cell>
          <cell r="E117" t="str">
            <v>M</v>
          </cell>
          <cell r="F117" t="str">
            <v>N/A</v>
          </cell>
          <cell r="G117" t="str">
            <v>M</v>
          </cell>
        </row>
        <row r="118">
          <cell r="A118">
            <v>113</v>
          </cell>
          <cell r="B118" t="str">
            <v>Stephen Morrison</v>
          </cell>
          <cell r="C118" t="str">
            <v>6 St Andrews Terrace Newtonhill</v>
          </cell>
          <cell r="D118" t="str">
            <v>Unattached</v>
          </cell>
          <cell r="E118" t="str">
            <v>M</v>
          </cell>
          <cell r="F118" t="str">
            <v>N/A</v>
          </cell>
          <cell r="G118" t="str">
            <v>M</v>
          </cell>
        </row>
        <row r="119">
          <cell r="A119">
            <v>114</v>
          </cell>
          <cell r="B119" t="str">
            <v>Craig Miller</v>
          </cell>
          <cell r="C119" t="str">
            <v>Westerton Of Auchmill Bucksburn Aberdeen</v>
          </cell>
          <cell r="D119" t="str">
            <v>Unattached</v>
          </cell>
          <cell r="E119" t="str">
            <v>M</v>
          </cell>
          <cell r="F119" t="str">
            <v>N/A</v>
          </cell>
          <cell r="G119" t="str">
            <v>MV</v>
          </cell>
        </row>
        <row r="120">
          <cell r="A120">
            <v>115</v>
          </cell>
          <cell r="B120" t="str">
            <v>Neil Philip</v>
          </cell>
          <cell r="C120" t="str">
            <v>Conhill Croft Menie Balmedie AB23 8YJ</v>
          </cell>
          <cell r="D120" t="str">
            <v>Unattached</v>
          </cell>
          <cell r="E120" t="str">
            <v>M</v>
          </cell>
          <cell r="F120" t="str">
            <v>N/A</v>
          </cell>
          <cell r="G120" t="str">
            <v>MV</v>
          </cell>
        </row>
        <row r="121">
          <cell r="A121">
            <v>116</v>
          </cell>
          <cell r="B121" t="str">
            <v>Gary Thomson</v>
          </cell>
          <cell r="C121" t="str">
            <v>24 Kingston Gardens Ellon AB41 8AG</v>
          </cell>
          <cell r="D121" t="str">
            <v>Unattached</v>
          </cell>
          <cell r="E121" t="str">
            <v>M</v>
          </cell>
          <cell r="F121" t="str">
            <v>N/A</v>
          </cell>
          <cell r="G121" t="str">
            <v>M</v>
          </cell>
        </row>
        <row r="122">
          <cell r="A122">
            <v>117</v>
          </cell>
          <cell r="B122" t="str">
            <v>Geoff Doyle</v>
          </cell>
          <cell r="C122" t="str">
            <v>Osborne House Cowship Lane Cromhall Glousc GL12 8AY</v>
          </cell>
          <cell r="D122" t="str">
            <v>Hogweed Trotters</v>
          </cell>
          <cell r="E122" t="str">
            <v>M</v>
          </cell>
          <cell r="F122" t="str">
            <v>N/A</v>
          </cell>
          <cell r="G122" t="str">
            <v>MSV</v>
          </cell>
        </row>
        <row r="123">
          <cell r="A123">
            <v>118</v>
          </cell>
          <cell r="B123" t="str">
            <v>Andrew Reid</v>
          </cell>
          <cell r="C123" t="str">
            <v>50 Hutcheon Low Place Aberdeen</v>
          </cell>
          <cell r="D123" t="str">
            <v>Metro Aberdeen</v>
          </cell>
          <cell r="E123" t="str">
            <v>M</v>
          </cell>
          <cell r="F123">
            <v>39103</v>
          </cell>
          <cell r="G123" t="str">
            <v>M</v>
          </cell>
        </row>
        <row r="124">
          <cell r="A124">
            <v>119</v>
          </cell>
          <cell r="B124" t="str">
            <v>John Cairns</v>
          </cell>
          <cell r="C124" t="str">
            <v>19 Sunnyside Kilmaurs Ayrshire</v>
          </cell>
          <cell r="D124" t="str">
            <v>JW Kilmarnock Harriers</v>
          </cell>
          <cell r="E124" t="str">
            <v>M</v>
          </cell>
          <cell r="F124">
            <v>41601</v>
          </cell>
          <cell r="G124" t="str">
            <v>MV</v>
          </cell>
        </row>
        <row r="125">
          <cell r="A125">
            <v>120</v>
          </cell>
          <cell r="B125" t="str">
            <v>Brian Polson</v>
          </cell>
          <cell r="C125" t="str">
            <v>101B Rosemount Place Aberdeen AB25 2YG</v>
          </cell>
          <cell r="D125" t="str">
            <v>Metro Aberdeen</v>
          </cell>
          <cell r="E125" t="str">
            <v>M</v>
          </cell>
          <cell r="F125" t="str">
            <v>N/A</v>
          </cell>
          <cell r="G125" t="str">
            <v>MV</v>
          </cell>
        </row>
        <row r="126">
          <cell r="A126">
            <v>121</v>
          </cell>
          <cell r="B126" t="str">
            <v>Lynne Parkinson</v>
          </cell>
          <cell r="C126" t="str">
            <v>97 Beaconsfield Place Aberdeen</v>
          </cell>
          <cell r="D126" t="str">
            <v>Metro Aberdeen</v>
          </cell>
          <cell r="E126" t="str">
            <v>F</v>
          </cell>
          <cell r="F126" t="str">
            <v>N/A</v>
          </cell>
          <cell r="G126" t="str">
            <v>F</v>
          </cell>
        </row>
        <row r="127">
          <cell r="A127">
            <v>122</v>
          </cell>
          <cell r="B127" t="str">
            <v>Izzie McDonald</v>
          </cell>
          <cell r="C127" t="str">
            <v>35 Morrisons Croft Crescent AB23 8FG</v>
          </cell>
          <cell r="D127" t="str">
            <v>Metro Aberdeen</v>
          </cell>
          <cell r="E127" t="str">
            <v>F</v>
          </cell>
          <cell r="F127">
            <v>12303</v>
          </cell>
          <cell r="G127" t="str">
            <v>FV</v>
          </cell>
        </row>
        <row r="128">
          <cell r="A128">
            <v>123</v>
          </cell>
          <cell r="B128" t="str">
            <v>Gavin Reid</v>
          </cell>
          <cell r="C128" t="str">
            <v>West Lasts Peterculter Aberdeen AB14 0PB</v>
          </cell>
          <cell r="D128" t="str">
            <v>Metro Aberdeen</v>
          </cell>
          <cell r="E128" t="str">
            <v>M</v>
          </cell>
          <cell r="F128">
            <v>38564</v>
          </cell>
          <cell r="G128" t="str">
            <v>MV</v>
          </cell>
        </row>
        <row r="129">
          <cell r="A129">
            <v>124</v>
          </cell>
          <cell r="B129" t="str">
            <v>Arash Sahraie</v>
          </cell>
          <cell r="C129" t="str">
            <v>Shiels Lodge Whitecairns Aberdeenshire Ab23 8UL</v>
          </cell>
          <cell r="D129" t="str">
            <v>Unattached</v>
          </cell>
          <cell r="E129" t="str">
            <v>M</v>
          </cell>
          <cell r="F129" t="str">
            <v>N/A</v>
          </cell>
          <cell r="G129" t="str">
            <v>MV</v>
          </cell>
        </row>
        <row r="130">
          <cell r="A130">
            <v>125</v>
          </cell>
          <cell r="B130" t="str">
            <v>Robert Fraser</v>
          </cell>
          <cell r="C130" t="str">
            <v>352 Great Western Road Aberdeen</v>
          </cell>
          <cell r="D130" t="str">
            <v>Unattached</v>
          </cell>
          <cell r="E130" t="str">
            <v>M</v>
          </cell>
          <cell r="F130" t="str">
            <v>N/A</v>
          </cell>
          <cell r="G130" t="str">
            <v>M</v>
          </cell>
        </row>
        <row r="131">
          <cell r="A131">
            <v>126</v>
          </cell>
          <cell r="B131" t="str">
            <v>Alan Coffin</v>
          </cell>
          <cell r="C131" t="str">
            <v>1 Fern Place Portlethen AB12 4TD</v>
          </cell>
          <cell r="D131" t="str">
            <v>Unattached</v>
          </cell>
          <cell r="E131" t="str">
            <v>M</v>
          </cell>
          <cell r="F131" t="str">
            <v>N/A</v>
          </cell>
          <cell r="G131" t="str">
            <v>M</v>
          </cell>
        </row>
        <row r="132">
          <cell r="A132">
            <v>127</v>
          </cell>
          <cell r="B132" t="str">
            <v>Neil Jaffrey</v>
          </cell>
          <cell r="C132" t="str">
            <v>46 Western Road Insch AB52 6JR</v>
          </cell>
          <cell r="D132" t="str">
            <v>Unattached</v>
          </cell>
          <cell r="E132" t="str">
            <v>M</v>
          </cell>
          <cell r="F132" t="str">
            <v>N/A</v>
          </cell>
          <cell r="G132" t="str">
            <v>M</v>
          </cell>
        </row>
        <row r="133">
          <cell r="A133">
            <v>128</v>
          </cell>
          <cell r="B133" t="str">
            <v>Robert Dickson</v>
          </cell>
          <cell r="C133" t="str">
            <v>1 Kings Cross Avenue Aberdeen AB15 6FS</v>
          </cell>
          <cell r="D133" t="str">
            <v>Aberdeen AAC</v>
          </cell>
          <cell r="E133" t="str">
            <v>M</v>
          </cell>
          <cell r="F133" t="str">
            <v>N/A</v>
          </cell>
          <cell r="G133" t="str">
            <v>MSV</v>
          </cell>
        </row>
        <row r="134">
          <cell r="A134">
            <v>129</v>
          </cell>
          <cell r="B134" t="str">
            <v>Penny Bambridge</v>
          </cell>
          <cell r="C134" t="str">
            <v>PO Box 71443 Abu Dhabi UAE</v>
          </cell>
          <cell r="D134" t="str">
            <v>Abu Dhabi Striders</v>
          </cell>
          <cell r="E134" t="str">
            <v>F</v>
          </cell>
          <cell r="F134" t="str">
            <v>N/A</v>
          </cell>
          <cell r="G134" t="str">
            <v>FV</v>
          </cell>
        </row>
        <row r="135">
          <cell r="A135">
            <v>130</v>
          </cell>
          <cell r="B135" t="str">
            <v>Assynt Macleod</v>
          </cell>
          <cell r="C135" t="str">
            <v>3 Conglass Place Inverurie AB51 4LH</v>
          </cell>
          <cell r="D135" t="str">
            <v>Garioch Road Runners</v>
          </cell>
          <cell r="E135" t="str">
            <v>M</v>
          </cell>
          <cell r="F135">
            <v>36048</v>
          </cell>
          <cell r="G135" t="str">
            <v>M</v>
          </cell>
        </row>
        <row r="136">
          <cell r="A136">
            <v>131</v>
          </cell>
          <cell r="B136" t="str">
            <v>Elizabeth Gregory</v>
          </cell>
          <cell r="C136" t="str">
            <v>48 Barnes Avenue Dronfield Woodhouse S18 8YG</v>
          </cell>
          <cell r="D136" t="str">
            <v>Tutley Athletic Club</v>
          </cell>
          <cell r="E136" t="str">
            <v>F</v>
          </cell>
          <cell r="F136" t="str">
            <v>N/A</v>
          </cell>
          <cell r="G136" t="str">
            <v>F</v>
          </cell>
        </row>
        <row r="137">
          <cell r="A137">
            <v>132</v>
          </cell>
        </row>
        <row r="138">
          <cell r="A138">
            <v>133</v>
          </cell>
          <cell r="B138" t="str">
            <v>John Ralph</v>
          </cell>
          <cell r="C138" t="str">
            <v>29 Linymills Place Northfield Aberdeen</v>
          </cell>
          <cell r="D138" t="str">
            <v>Unattached</v>
          </cell>
          <cell r="E138" t="str">
            <v>M</v>
          </cell>
          <cell r="F138" t="str">
            <v>N/A</v>
          </cell>
          <cell r="G138" t="str">
            <v>MSV</v>
          </cell>
        </row>
        <row r="139">
          <cell r="A139">
            <v>134</v>
          </cell>
          <cell r="B139" t="str">
            <v>Tammy Wilson</v>
          </cell>
          <cell r="C139" t="str">
            <v>West Redburn Fintray Aberdeenshire AB21 0JE</v>
          </cell>
          <cell r="D139" t="str">
            <v>Unattached</v>
          </cell>
          <cell r="E139" t="str">
            <v>F</v>
          </cell>
          <cell r="F139" t="str">
            <v>N/A</v>
          </cell>
          <cell r="G139" t="str">
            <v>F</v>
          </cell>
        </row>
        <row r="140">
          <cell r="A140">
            <v>135</v>
          </cell>
          <cell r="B140" t="str">
            <v>Kyle Greig</v>
          </cell>
          <cell r="C140" t="str">
            <v>11 Stuart Street Forres Morayshire</v>
          </cell>
          <cell r="D140" t="str">
            <v>Forres Harriers</v>
          </cell>
          <cell r="E140" t="str">
            <v>M</v>
          </cell>
          <cell r="F140">
            <v>2585</v>
          </cell>
          <cell r="G140" t="str">
            <v>M</v>
          </cell>
        </row>
        <row r="141">
          <cell r="A141">
            <v>136</v>
          </cell>
        </row>
        <row r="142">
          <cell r="A142">
            <v>137</v>
          </cell>
        </row>
        <row r="143">
          <cell r="A143">
            <v>138</v>
          </cell>
        </row>
        <row r="144">
          <cell r="A144">
            <v>139</v>
          </cell>
        </row>
        <row r="145">
          <cell r="A145">
            <v>140</v>
          </cell>
        </row>
        <row r="146">
          <cell r="A146">
            <v>141</v>
          </cell>
        </row>
        <row r="147">
          <cell r="A147">
            <v>142</v>
          </cell>
        </row>
        <row r="148">
          <cell r="A148">
            <v>143</v>
          </cell>
        </row>
        <row r="149">
          <cell r="A149">
            <v>144</v>
          </cell>
        </row>
        <row r="150">
          <cell r="A150">
            <v>145</v>
          </cell>
          <cell r="B150" t="str">
            <v>See comment!!!!!!!!!!!!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esults2006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00">
      <selection activeCell="A110" sqref="A110"/>
    </sheetView>
  </sheetViews>
  <sheetFormatPr defaultColWidth="9.140625" defaultRowHeight="12.75"/>
  <cols>
    <col min="2" max="2" width="10.00390625" style="0" customWidth="1"/>
    <col min="3" max="3" width="14.28125" style="0" customWidth="1"/>
    <col min="4" max="4" width="26.57421875" style="10" customWidth="1"/>
    <col min="5" max="5" width="21.28125" style="0" customWidth="1"/>
    <col min="6" max="6" width="14.57421875" style="0" customWidth="1"/>
  </cols>
  <sheetData>
    <row r="1" ht="22.5">
      <c r="A1" s="1" t="s">
        <v>7</v>
      </c>
    </row>
    <row r="2" ht="12.75">
      <c r="A2" s="2"/>
    </row>
    <row r="3" spans="1:6" ht="26.25">
      <c r="A3" s="5" t="s">
        <v>0</v>
      </c>
      <c r="B3" s="5" t="s">
        <v>1</v>
      </c>
      <c r="C3" s="5" t="s">
        <v>2</v>
      </c>
      <c r="D3" s="11" t="s">
        <v>3</v>
      </c>
      <c r="E3" s="6" t="s">
        <v>4</v>
      </c>
      <c r="F3" s="6" t="s">
        <v>5</v>
      </c>
    </row>
    <row r="4" spans="1:6" ht="15.75" customHeight="1">
      <c r="A4" s="3">
        <v>1</v>
      </c>
      <c r="B4" s="8">
        <v>135</v>
      </c>
      <c r="C4" s="9">
        <v>0.055497685185185185</v>
      </c>
      <c r="D4" s="8" t="str">
        <f>VLOOKUP($B4,DETAILS,((2)-1)+1)</f>
        <v>Kyle Greig</v>
      </c>
      <c r="E4" s="8" t="str">
        <f>VLOOKUP($B4,DETAILS,((4)-1)+1)</f>
        <v>Forres Harriers</v>
      </c>
      <c r="F4" s="8" t="str">
        <f>VLOOKUP($B4,DETAILS,((7)-1)+1)</f>
        <v>M</v>
      </c>
    </row>
    <row r="5" spans="1:6" ht="15.75" customHeight="1">
      <c r="A5" s="3">
        <v>2</v>
      </c>
      <c r="B5" s="8">
        <v>93</v>
      </c>
      <c r="C5" s="9">
        <v>0.05564814814814815</v>
      </c>
      <c r="D5" s="8" t="str">
        <f aca="true" t="shared" si="0" ref="D5:D68">VLOOKUP($B5,DETAILS,((2)-1)+1)</f>
        <v>Peter Hay</v>
      </c>
      <c r="E5" s="8" t="str">
        <f aca="true" t="shared" si="1" ref="E5:E68">VLOOKUP($B5,DETAILS,((4)-1)+1)</f>
        <v>Unattached</v>
      </c>
      <c r="F5" s="8" t="str">
        <f aca="true" t="shared" si="2" ref="F5:F68">VLOOKUP($B5,DETAILS,((7)-1)+1)</f>
        <v>M</v>
      </c>
    </row>
    <row r="6" spans="1:6" ht="15.75" customHeight="1">
      <c r="A6" s="3">
        <v>3</v>
      </c>
      <c r="B6" s="8">
        <v>90</v>
      </c>
      <c r="C6" s="9">
        <v>0.056736111111111105</v>
      </c>
      <c r="D6" s="8" t="str">
        <f t="shared" si="0"/>
        <v>Stephen Forbes</v>
      </c>
      <c r="E6" s="8" t="str">
        <f t="shared" si="1"/>
        <v>Metro Aberdeen</v>
      </c>
      <c r="F6" s="8" t="str">
        <f t="shared" si="2"/>
        <v>MV</v>
      </c>
    </row>
    <row r="7" spans="1:6" ht="15.75" customHeight="1">
      <c r="A7" s="3">
        <v>4</v>
      </c>
      <c r="B7" s="8">
        <v>79</v>
      </c>
      <c r="C7" s="9">
        <v>0.056805555555555554</v>
      </c>
      <c r="D7" s="8" t="str">
        <f t="shared" si="0"/>
        <v>Bjoern Reiss</v>
      </c>
      <c r="E7" s="8" t="str">
        <f t="shared" si="1"/>
        <v>Metro Aberdeen</v>
      </c>
      <c r="F7" s="8" t="str">
        <f t="shared" si="2"/>
        <v>M</v>
      </c>
    </row>
    <row r="8" spans="1:6" ht="15.75" customHeight="1">
      <c r="A8" s="3">
        <v>5</v>
      </c>
      <c r="B8" s="8">
        <v>23</v>
      </c>
      <c r="C8" s="9">
        <v>0.05826388888888889</v>
      </c>
      <c r="D8" s="8" t="str">
        <f t="shared" si="0"/>
        <v>Paul Hart</v>
      </c>
      <c r="E8" s="8" t="str">
        <f t="shared" si="1"/>
        <v>Dumfries Running Club</v>
      </c>
      <c r="F8" s="8" t="str">
        <f t="shared" si="2"/>
        <v>M</v>
      </c>
    </row>
    <row r="9" spans="1:6" ht="15.75" customHeight="1">
      <c r="A9" s="3">
        <v>6</v>
      </c>
      <c r="B9" s="8">
        <v>99</v>
      </c>
      <c r="C9" s="9">
        <v>0.05898148148148149</v>
      </c>
      <c r="D9" s="8" t="str">
        <f t="shared" si="0"/>
        <v>Charles Noble</v>
      </c>
      <c r="E9" s="8" t="str">
        <f t="shared" si="1"/>
        <v>Fraserburgh R C</v>
      </c>
      <c r="F9" s="8" t="str">
        <f t="shared" si="2"/>
        <v>MSV</v>
      </c>
    </row>
    <row r="10" spans="1:6" ht="15.75" customHeight="1">
      <c r="A10" s="3">
        <v>7</v>
      </c>
      <c r="B10" s="8">
        <v>118</v>
      </c>
      <c r="C10" s="9">
        <v>0.05908564814814815</v>
      </c>
      <c r="D10" s="8" t="str">
        <f t="shared" si="0"/>
        <v>Andrew Reid</v>
      </c>
      <c r="E10" s="8" t="str">
        <f t="shared" si="1"/>
        <v>Metro Aberdeen</v>
      </c>
      <c r="F10" s="8" t="str">
        <f t="shared" si="2"/>
        <v>M</v>
      </c>
    </row>
    <row r="11" spans="1:6" ht="15.75" customHeight="1">
      <c r="A11" s="3">
        <v>8</v>
      </c>
      <c r="B11" s="8">
        <v>101</v>
      </c>
      <c r="C11" s="9">
        <v>0.059479166666666666</v>
      </c>
      <c r="D11" s="8" t="str">
        <f t="shared" si="0"/>
        <v>Bill Adams</v>
      </c>
      <c r="E11" s="8" t="str">
        <f t="shared" si="1"/>
        <v>Metro Aberdeen</v>
      </c>
      <c r="F11" s="8" t="str">
        <f t="shared" si="2"/>
        <v>MSV</v>
      </c>
    </row>
    <row r="12" spans="1:6" ht="15.75" customHeight="1">
      <c r="A12" s="3">
        <v>9</v>
      </c>
      <c r="B12" s="8">
        <v>87</v>
      </c>
      <c r="C12" s="9">
        <v>0.05962962962962962</v>
      </c>
      <c r="D12" s="8" t="str">
        <f t="shared" si="0"/>
        <v>Gary Walker</v>
      </c>
      <c r="E12" s="8" t="str">
        <f t="shared" si="1"/>
        <v>Metro Aberdeen</v>
      </c>
      <c r="F12" s="8" t="str">
        <f t="shared" si="2"/>
        <v>MV</v>
      </c>
    </row>
    <row r="13" spans="1:6" ht="15.75" customHeight="1">
      <c r="A13" s="3">
        <v>10</v>
      </c>
      <c r="B13" s="8">
        <v>96</v>
      </c>
      <c r="C13" s="9">
        <v>0.06024305555555556</v>
      </c>
      <c r="D13" s="8" t="str">
        <f t="shared" si="0"/>
        <v>Paul Webster</v>
      </c>
      <c r="E13" s="8" t="str">
        <f t="shared" si="1"/>
        <v>Nairn Road Runners</v>
      </c>
      <c r="F13" s="8" t="str">
        <f t="shared" si="2"/>
        <v>M</v>
      </c>
    </row>
    <row r="14" spans="1:6" ht="15.75" customHeight="1">
      <c r="A14" s="3">
        <v>11</v>
      </c>
      <c r="B14" s="8">
        <v>47</v>
      </c>
      <c r="C14" s="9">
        <v>0.06086805555555556</v>
      </c>
      <c r="D14" s="8" t="str">
        <f t="shared" si="0"/>
        <v>Neil Jackson</v>
      </c>
      <c r="E14" s="8" t="str">
        <f t="shared" si="1"/>
        <v>Metro Aberdeen</v>
      </c>
      <c r="F14" s="8" t="str">
        <f t="shared" si="2"/>
        <v>M</v>
      </c>
    </row>
    <row r="15" spans="1:6" ht="15.75" customHeight="1">
      <c r="A15" s="3">
        <v>12</v>
      </c>
      <c r="B15" s="8">
        <v>94</v>
      </c>
      <c r="C15" s="9">
        <v>0.06108796296296296</v>
      </c>
      <c r="D15" s="8" t="str">
        <f t="shared" si="0"/>
        <v>Alan Urquhart</v>
      </c>
      <c r="E15" s="8" t="str">
        <f t="shared" si="1"/>
        <v>Metro Aberdeen</v>
      </c>
      <c r="F15" s="8" t="str">
        <f t="shared" si="2"/>
        <v>M</v>
      </c>
    </row>
    <row r="16" spans="1:6" ht="15.75" customHeight="1">
      <c r="A16" s="3">
        <v>13</v>
      </c>
      <c r="B16" s="8">
        <v>127</v>
      </c>
      <c r="C16" s="9">
        <v>0.061990740740740735</v>
      </c>
      <c r="D16" s="8" t="str">
        <f t="shared" si="0"/>
        <v>Neil Jaffrey</v>
      </c>
      <c r="E16" s="8" t="str">
        <f t="shared" si="1"/>
        <v>Unattached</v>
      </c>
      <c r="F16" s="8" t="str">
        <f t="shared" si="2"/>
        <v>M</v>
      </c>
    </row>
    <row r="17" spans="1:6" ht="15.75" customHeight="1">
      <c r="A17" s="3">
        <v>14</v>
      </c>
      <c r="B17" s="8">
        <v>119</v>
      </c>
      <c r="C17" s="9">
        <v>0.06291666666666666</v>
      </c>
      <c r="D17" s="8" t="str">
        <f t="shared" si="0"/>
        <v>John Cairns</v>
      </c>
      <c r="E17" s="8" t="str">
        <f t="shared" si="1"/>
        <v>JW Kilmarnock Harriers</v>
      </c>
      <c r="F17" s="8" t="str">
        <f t="shared" si="2"/>
        <v>MV</v>
      </c>
    </row>
    <row r="18" spans="1:6" ht="15.75" customHeight="1">
      <c r="A18" s="3">
        <v>15</v>
      </c>
      <c r="B18" s="8">
        <v>130</v>
      </c>
      <c r="C18" s="9">
        <v>0.06302083333333333</v>
      </c>
      <c r="D18" s="8" t="str">
        <f t="shared" si="0"/>
        <v>Assynt Macleod</v>
      </c>
      <c r="E18" s="8" t="str">
        <f t="shared" si="1"/>
        <v>Garioch Road Runners</v>
      </c>
      <c r="F18" s="8" t="str">
        <f t="shared" si="2"/>
        <v>M</v>
      </c>
    </row>
    <row r="19" spans="1:6" ht="15.75" customHeight="1">
      <c r="A19" s="3">
        <v>16</v>
      </c>
      <c r="B19" s="8">
        <v>54</v>
      </c>
      <c r="C19" s="9">
        <v>0.06400462962962962</v>
      </c>
      <c r="D19" s="8" t="str">
        <f t="shared" si="0"/>
        <v>John Park</v>
      </c>
      <c r="E19" s="8" t="str">
        <f t="shared" si="1"/>
        <v>Aberdeen AAC</v>
      </c>
      <c r="F19" s="8" t="str">
        <f t="shared" si="2"/>
        <v>MV</v>
      </c>
    </row>
    <row r="20" spans="1:6" ht="15.75" customHeight="1">
      <c r="A20" s="3">
        <v>17</v>
      </c>
      <c r="B20" s="8">
        <v>28</v>
      </c>
      <c r="C20" s="9">
        <v>0.06465277777777778</v>
      </c>
      <c r="D20" s="8" t="str">
        <f t="shared" si="0"/>
        <v>Donald Simpson</v>
      </c>
      <c r="E20" s="8" t="str">
        <f t="shared" si="1"/>
        <v>Unattached</v>
      </c>
      <c r="F20" s="8" t="str">
        <f t="shared" si="2"/>
        <v>M</v>
      </c>
    </row>
    <row r="21" spans="1:6" ht="15.75" customHeight="1">
      <c r="A21" s="3">
        <v>18</v>
      </c>
      <c r="B21" s="8">
        <v>108</v>
      </c>
      <c r="C21" s="9">
        <v>0.06501157407407408</v>
      </c>
      <c r="D21" s="8" t="str">
        <f t="shared" si="0"/>
        <v>Alan Brown</v>
      </c>
      <c r="E21" s="8" t="str">
        <f t="shared" si="1"/>
        <v>Metro Aberdeen</v>
      </c>
      <c r="F21" s="8" t="str">
        <f t="shared" si="2"/>
        <v>MSV</v>
      </c>
    </row>
    <row r="22" spans="1:6" ht="15.75" customHeight="1">
      <c r="A22" s="3">
        <v>19</v>
      </c>
      <c r="B22" s="8">
        <v>117</v>
      </c>
      <c r="C22" s="9">
        <v>0.06521990740740741</v>
      </c>
      <c r="D22" s="8" t="str">
        <f t="shared" si="0"/>
        <v>Geoff Doyle</v>
      </c>
      <c r="E22" s="8" t="str">
        <f t="shared" si="1"/>
        <v>Hogweed Trotters</v>
      </c>
      <c r="F22" s="8" t="str">
        <f t="shared" si="2"/>
        <v>MSV</v>
      </c>
    </row>
    <row r="23" spans="1:6" ht="15.75" customHeight="1">
      <c r="A23" s="3">
        <v>20</v>
      </c>
      <c r="B23" s="8">
        <v>32</v>
      </c>
      <c r="C23" s="9">
        <v>0.06587962962962964</v>
      </c>
      <c r="D23" s="8" t="str">
        <f t="shared" si="0"/>
        <v>Colin Addison</v>
      </c>
      <c r="E23" s="8" t="str">
        <f t="shared" si="1"/>
        <v>Unattached</v>
      </c>
      <c r="F23" s="8" t="str">
        <f t="shared" si="2"/>
        <v>MV</v>
      </c>
    </row>
    <row r="24" spans="1:6" ht="15.75" customHeight="1">
      <c r="A24" s="3">
        <v>21</v>
      </c>
      <c r="B24" s="8">
        <v>100</v>
      </c>
      <c r="C24" s="9">
        <v>0.06662037037037037</v>
      </c>
      <c r="D24" s="8" t="str">
        <f t="shared" si="0"/>
        <v>Paul Gunner</v>
      </c>
      <c r="E24" s="8" t="str">
        <f t="shared" si="1"/>
        <v>Runnermead Runners</v>
      </c>
      <c r="F24" s="8" t="str">
        <f t="shared" si="2"/>
        <v>MV</v>
      </c>
    </row>
    <row r="25" spans="1:6" ht="15.75" customHeight="1">
      <c r="A25" s="3">
        <v>22</v>
      </c>
      <c r="B25" s="8">
        <v>120</v>
      </c>
      <c r="C25" s="9">
        <v>0.06684027777777778</v>
      </c>
      <c r="D25" s="8" t="str">
        <f t="shared" si="0"/>
        <v>Brian Polson</v>
      </c>
      <c r="E25" s="8" t="str">
        <f t="shared" si="1"/>
        <v>Metro Aberdeen</v>
      </c>
      <c r="F25" s="8" t="str">
        <f t="shared" si="2"/>
        <v>MV</v>
      </c>
    </row>
    <row r="26" spans="1:6" ht="15.75" customHeight="1">
      <c r="A26" s="3">
        <v>23</v>
      </c>
      <c r="B26" s="8">
        <v>33</v>
      </c>
      <c r="C26" s="9">
        <v>0.06708333333333333</v>
      </c>
      <c r="D26" s="8" t="str">
        <f t="shared" si="0"/>
        <v>George Middleton</v>
      </c>
      <c r="E26" s="8" t="str">
        <f t="shared" si="1"/>
        <v>Unattached</v>
      </c>
      <c r="F26" s="8" t="str">
        <f t="shared" si="2"/>
        <v>MV</v>
      </c>
    </row>
    <row r="27" spans="1:6" ht="15.75" customHeight="1">
      <c r="A27" s="3">
        <v>24</v>
      </c>
      <c r="B27" s="8">
        <v>17</v>
      </c>
      <c r="C27" s="9">
        <v>0.06771990740740741</v>
      </c>
      <c r="D27" s="8" t="str">
        <f t="shared" si="0"/>
        <v>Tom Main</v>
      </c>
      <c r="E27" s="8" t="str">
        <f t="shared" si="1"/>
        <v>Moray Roadrunners</v>
      </c>
      <c r="F27" s="8" t="str">
        <f t="shared" si="2"/>
        <v>MSV</v>
      </c>
    </row>
    <row r="28" spans="1:6" ht="15.75" customHeight="1">
      <c r="A28" s="3">
        <v>25</v>
      </c>
      <c r="B28" s="8">
        <v>124</v>
      </c>
      <c r="C28" s="9">
        <v>0.0678587962962963</v>
      </c>
      <c r="D28" s="8" t="str">
        <f t="shared" si="0"/>
        <v>Arash Sahraie</v>
      </c>
      <c r="E28" s="8" t="str">
        <f t="shared" si="1"/>
        <v>Unattached</v>
      </c>
      <c r="F28" s="8" t="str">
        <f t="shared" si="2"/>
        <v>MV</v>
      </c>
    </row>
    <row r="29" spans="1:6" ht="15.75" customHeight="1">
      <c r="A29" s="3">
        <v>26</v>
      </c>
      <c r="B29" s="8">
        <v>95</v>
      </c>
      <c r="C29" s="9">
        <v>0.06818287037037037</v>
      </c>
      <c r="D29" s="8" t="str">
        <f t="shared" si="0"/>
        <v>David Webster</v>
      </c>
      <c r="E29" s="8" t="str">
        <f t="shared" si="1"/>
        <v>Nairn Road Runners</v>
      </c>
      <c r="F29" s="8" t="str">
        <f t="shared" si="2"/>
        <v>MSV</v>
      </c>
    </row>
    <row r="30" spans="1:6" ht="15.75" customHeight="1">
      <c r="A30" s="3">
        <v>27</v>
      </c>
      <c r="B30" s="8">
        <v>22</v>
      </c>
      <c r="C30" s="9">
        <v>0.06831018518518518</v>
      </c>
      <c r="D30" s="8" t="str">
        <f t="shared" si="0"/>
        <v>Gerald Evans</v>
      </c>
      <c r="E30" s="8" t="str">
        <f t="shared" si="1"/>
        <v>Moray Roadrunners</v>
      </c>
      <c r="F30" s="8" t="str">
        <f t="shared" si="2"/>
        <v>MSV</v>
      </c>
    </row>
    <row r="31" spans="1:6" ht="15.75" customHeight="1">
      <c r="A31" s="3">
        <v>28</v>
      </c>
      <c r="B31" s="8">
        <v>13</v>
      </c>
      <c r="C31" s="9">
        <v>0.0686574074074074</v>
      </c>
      <c r="D31" s="8" t="str">
        <f t="shared" si="0"/>
        <v>Alan Fulton</v>
      </c>
      <c r="E31" s="8" t="str">
        <f t="shared" si="1"/>
        <v>Aberdeen AAC</v>
      </c>
      <c r="F31" s="8" t="str">
        <f t="shared" si="2"/>
        <v>MSV</v>
      </c>
    </row>
    <row r="32" spans="1:6" ht="15.75" customHeight="1">
      <c r="A32" s="3">
        <v>29</v>
      </c>
      <c r="B32" s="8">
        <v>129</v>
      </c>
      <c r="C32" s="9">
        <v>0.06881944444444445</v>
      </c>
      <c r="D32" s="8" t="str">
        <f t="shared" si="0"/>
        <v>Penny Bambridge</v>
      </c>
      <c r="E32" s="8" t="str">
        <f t="shared" si="1"/>
        <v>Abu Dhabi Striders</v>
      </c>
      <c r="F32" s="8" t="str">
        <f t="shared" si="2"/>
        <v>FV</v>
      </c>
    </row>
    <row r="33" spans="1:6" ht="15.75" customHeight="1">
      <c r="A33" s="3">
        <v>30</v>
      </c>
      <c r="B33" s="8">
        <v>128</v>
      </c>
      <c r="C33" s="9">
        <v>0.06912037037037037</v>
      </c>
      <c r="D33" s="8" t="str">
        <f t="shared" si="0"/>
        <v>Robert Dickson</v>
      </c>
      <c r="E33" s="8" t="str">
        <f t="shared" si="1"/>
        <v>Aberdeen AAC</v>
      </c>
      <c r="F33" s="8" t="str">
        <f t="shared" si="2"/>
        <v>MSV</v>
      </c>
    </row>
    <row r="34" spans="1:6" ht="15.75" customHeight="1">
      <c r="A34" s="3">
        <v>31</v>
      </c>
      <c r="B34" s="8">
        <v>121</v>
      </c>
      <c r="C34" s="9">
        <v>0.06917824074074073</v>
      </c>
      <c r="D34" s="8" t="str">
        <f t="shared" si="0"/>
        <v>Lynne Parkinson</v>
      </c>
      <c r="E34" s="8" t="str">
        <f t="shared" si="1"/>
        <v>Metro Aberdeen</v>
      </c>
      <c r="F34" s="8" t="str">
        <f t="shared" si="2"/>
        <v>F</v>
      </c>
    </row>
    <row r="35" spans="1:6" ht="15.75" customHeight="1">
      <c r="A35" s="3">
        <v>32</v>
      </c>
      <c r="B35" s="8">
        <v>62</v>
      </c>
      <c r="C35" s="9">
        <v>0.06932870370370371</v>
      </c>
      <c r="D35" s="8" t="str">
        <f t="shared" si="0"/>
        <v>Gordon Caird</v>
      </c>
      <c r="E35" s="8" t="str">
        <f t="shared" si="1"/>
        <v>Aberdeen AAC</v>
      </c>
      <c r="F35" s="8" t="str">
        <f t="shared" si="2"/>
        <v>M</v>
      </c>
    </row>
    <row r="36" spans="1:6" ht="15.75" customHeight="1">
      <c r="A36" s="3">
        <v>33</v>
      </c>
      <c r="B36" s="8">
        <v>91</v>
      </c>
      <c r="C36" s="9">
        <v>0.06959490740740741</v>
      </c>
      <c r="D36" s="8" t="str">
        <f t="shared" si="0"/>
        <v>Ali Hughes</v>
      </c>
      <c r="E36" s="8" t="str">
        <f t="shared" si="1"/>
        <v>Metro Aberdeen</v>
      </c>
      <c r="F36" s="8" t="str">
        <f t="shared" si="2"/>
        <v>F</v>
      </c>
    </row>
    <row r="37" spans="1:6" ht="15.75" customHeight="1">
      <c r="A37" s="3">
        <v>34</v>
      </c>
      <c r="B37" s="8">
        <v>123</v>
      </c>
      <c r="C37" s="9">
        <v>0.06961805555555556</v>
      </c>
      <c r="D37" s="8" t="str">
        <f t="shared" si="0"/>
        <v>Gavin Reid</v>
      </c>
      <c r="E37" s="8" t="str">
        <f t="shared" si="1"/>
        <v>Metro Aberdeen</v>
      </c>
      <c r="F37" s="8" t="str">
        <f t="shared" si="2"/>
        <v>MV</v>
      </c>
    </row>
    <row r="38" spans="1:6" ht="15.75" customHeight="1">
      <c r="A38" s="3">
        <v>35</v>
      </c>
      <c r="B38" s="8">
        <v>19</v>
      </c>
      <c r="C38" s="9">
        <v>0.06979166666666667</v>
      </c>
      <c r="D38" s="8" t="str">
        <f t="shared" si="0"/>
        <v>Ross Hayworth</v>
      </c>
      <c r="E38" s="8" t="str">
        <f t="shared" si="1"/>
        <v>Unattached</v>
      </c>
      <c r="F38" s="8" t="str">
        <f t="shared" si="2"/>
        <v>M</v>
      </c>
    </row>
    <row r="39" spans="1:6" ht="15.75" customHeight="1">
      <c r="A39" s="3">
        <v>36</v>
      </c>
      <c r="B39" s="8">
        <v>76</v>
      </c>
      <c r="C39" s="9">
        <v>0.07003472222222222</v>
      </c>
      <c r="D39" s="8" t="str">
        <f t="shared" si="0"/>
        <v>John Macpherson</v>
      </c>
      <c r="E39" s="8" t="str">
        <f t="shared" si="1"/>
        <v>Aberdeen AAC</v>
      </c>
      <c r="F39" s="8" t="str">
        <f t="shared" si="2"/>
        <v>MSV</v>
      </c>
    </row>
    <row r="40" spans="1:6" ht="15.75" customHeight="1">
      <c r="A40" s="3">
        <v>37</v>
      </c>
      <c r="B40" s="8">
        <v>111</v>
      </c>
      <c r="C40" s="9">
        <v>0.07049768518518519</v>
      </c>
      <c r="D40" s="8" t="str">
        <f t="shared" si="0"/>
        <v>Colin Taylor</v>
      </c>
      <c r="E40" s="8" t="str">
        <f t="shared" si="1"/>
        <v>Aberdeen AAC</v>
      </c>
      <c r="F40" s="8" t="str">
        <f t="shared" si="2"/>
        <v>MV</v>
      </c>
    </row>
    <row r="41" spans="1:6" ht="15.75" customHeight="1">
      <c r="A41" s="3">
        <v>38</v>
      </c>
      <c r="B41" s="8">
        <v>27</v>
      </c>
      <c r="C41" s="9">
        <v>0.0712037037037037</v>
      </c>
      <c r="D41" s="8" t="str">
        <f t="shared" si="0"/>
        <v>Jason McGillivray</v>
      </c>
      <c r="E41" s="8" t="str">
        <f t="shared" si="1"/>
        <v>Unattached</v>
      </c>
      <c r="F41" s="8" t="str">
        <f t="shared" si="2"/>
        <v>M</v>
      </c>
    </row>
    <row r="42" spans="1:6" ht="15.75" customHeight="1">
      <c r="A42" s="3">
        <v>39</v>
      </c>
      <c r="B42" s="8">
        <v>103</v>
      </c>
      <c r="C42" s="9">
        <v>0.07128472222222222</v>
      </c>
      <c r="D42" s="8" t="str">
        <f t="shared" si="0"/>
        <v>Michael Thom</v>
      </c>
      <c r="E42" s="8" t="str">
        <f t="shared" si="1"/>
        <v>Fraserburgh R C</v>
      </c>
      <c r="F42" s="8" t="str">
        <f t="shared" si="2"/>
        <v>M</v>
      </c>
    </row>
    <row r="43" spans="1:6" ht="15.75" customHeight="1">
      <c r="A43" s="3">
        <v>40</v>
      </c>
      <c r="B43" s="8">
        <v>70</v>
      </c>
      <c r="C43" s="9">
        <v>0.07149305555555556</v>
      </c>
      <c r="D43" s="8" t="str">
        <f t="shared" si="0"/>
        <v>Karsten Galipp</v>
      </c>
      <c r="E43" s="8" t="str">
        <f t="shared" si="1"/>
        <v>LC Hansa Stuhr (Germany)</v>
      </c>
      <c r="F43" s="8" t="str">
        <f t="shared" si="2"/>
        <v>M</v>
      </c>
    </row>
    <row r="44" spans="1:6" ht="15.75" customHeight="1">
      <c r="A44" s="3">
        <v>41</v>
      </c>
      <c r="B44" s="8">
        <v>4</v>
      </c>
      <c r="C44" s="9">
        <v>0.071875</v>
      </c>
      <c r="D44" s="8" t="str">
        <f t="shared" si="0"/>
        <v>Rob Hamilton</v>
      </c>
      <c r="E44" s="8" t="str">
        <f t="shared" si="1"/>
        <v>Metro Aberdeen</v>
      </c>
      <c r="F44" s="8" t="str">
        <f t="shared" si="2"/>
        <v>M</v>
      </c>
    </row>
    <row r="45" spans="1:6" ht="15.75" customHeight="1">
      <c r="A45" s="3">
        <v>42</v>
      </c>
      <c r="B45" s="8">
        <v>81</v>
      </c>
      <c r="C45" s="9">
        <v>0.07193287037037037</v>
      </c>
      <c r="D45" s="8" t="str">
        <f t="shared" si="0"/>
        <v>Angus Smith</v>
      </c>
      <c r="E45" s="8" t="str">
        <f t="shared" si="1"/>
        <v>Unattached</v>
      </c>
      <c r="F45" s="8" t="str">
        <f t="shared" si="2"/>
        <v>MV</v>
      </c>
    </row>
    <row r="46" spans="1:6" ht="15.75" customHeight="1">
      <c r="A46" s="3">
        <v>43</v>
      </c>
      <c r="B46" s="8">
        <v>34</v>
      </c>
      <c r="C46" s="9">
        <v>0.07226851851851852</v>
      </c>
      <c r="D46" s="8" t="str">
        <f t="shared" si="0"/>
        <v>Thierry Maillard</v>
      </c>
      <c r="E46" s="8" t="str">
        <f t="shared" si="1"/>
        <v>Unattached</v>
      </c>
      <c r="F46" s="8" t="str">
        <f t="shared" si="2"/>
        <v>M</v>
      </c>
    </row>
    <row r="47" spans="1:6" ht="15.75" customHeight="1">
      <c r="A47" s="3">
        <v>44</v>
      </c>
      <c r="B47" s="8">
        <v>38</v>
      </c>
      <c r="C47" s="9">
        <v>0.07282407407407408</v>
      </c>
      <c r="D47" s="8" t="str">
        <f t="shared" si="0"/>
        <v>Wlodzimierz Warszawski</v>
      </c>
      <c r="E47" s="8" t="str">
        <f t="shared" si="1"/>
        <v>Mckis Jaworzno - Poland</v>
      </c>
      <c r="F47" s="8" t="str">
        <f t="shared" si="2"/>
        <v>MSV</v>
      </c>
    </row>
    <row r="48" spans="1:6" ht="15.75" customHeight="1">
      <c r="A48" s="3">
        <v>45</v>
      </c>
      <c r="B48" s="8">
        <v>112</v>
      </c>
      <c r="C48" s="9">
        <v>0.07305555555555555</v>
      </c>
      <c r="D48" s="8" t="str">
        <f t="shared" si="0"/>
        <v>Graham Mutch</v>
      </c>
      <c r="E48" s="8" t="str">
        <f t="shared" si="1"/>
        <v>Unattached</v>
      </c>
      <c r="F48" s="8" t="str">
        <f t="shared" si="2"/>
        <v>M</v>
      </c>
    </row>
    <row r="49" spans="1:6" ht="15.75" customHeight="1">
      <c r="A49" s="3">
        <v>46</v>
      </c>
      <c r="B49" s="8">
        <v>73</v>
      </c>
      <c r="C49" s="9">
        <v>0.0731712962962963</v>
      </c>
      <c r="D49" s="8" t="str">
        <f t="shared" si="0"/>
        <v>Elspeth Laird</v>
      </c>
      <c r="E49" s="8" t="str">
        <f t="shared" si="1"/>
        <v>Moray Road Runners</v>
      </c>
      <c r="F49" s="8" t="str">
        <f t="shared" si="2"/>
        <v>FV</v>
      </c>
    </row>
    <row r="50" spans="1:6" ht="15.75" customHeight="1">
      <c r="A50" s="3">
        <v>47</v>
      </c>
      <c r="B50" s="8">
        <v>98</v>
      </c>
      <c r="C50" s="9">
        <v>0.07332175925925927</v>
      </c>
      <c r="D50" s="8" t="str">
        <f t="shared" si="0"/>
        <v>Gillian Cardno Strachan</v>
      </c>
      <c r="E50" s="8" t="str">
        <f t="shared" si="1"/>
        <v>Fraserburgh R C</v>
      </c>
      <c r="F50" s="8" t="str">
        <f t="shared" si="2"/>
        <v>F</v>
      </c>
    </row>
    <row r="51" spans="1:6" ht="15.75" customHeight="1">
      <c r="A51" s="3">
        <v>48</v>
      </c>
      <c r="B51" s="8">
        <v>65</v>
      </c>
      <c r="C51" s="9">
        <v>0.07375</v>
      </c>
      <c r="D51" s="8" t="str">
        <f t="shared" si="0"/>
        <v>Barbara Bowie</v>
      </c>
      <c r="E51" s="8" t="str">
        <f t="shared" si="1"/>
        <v>Moray Road Runners</v>
      </c>
      <c r="F51" s="8" t="str">
        <f t="shared" si="2"/>
        <v>FSV</v>
      </c>
    </row>
    <row r="52" spans="1:6" ht="15.75" customHeight="1">
      <c r="A52" s="3">
        <v>49</v>
      </c>
      <c r="B52" s="8">
        <v>109</v>
      </c>
      <c r="C52" s="9">
        <v>0.07393518518518519</v>
      </c>
      <c r="D52" s="8" t="str">
        <f t="shared" si="0"/>
        <v>Kevin Rice</v>
      </c>
      <c r="E52" s="8" t="str">
        <f t="shared" si="1"/>
        <v>Unattached</v>
      </c>
      <c r="F52" s="8" t="str">
        <f t="shared" si="2"/>
        <v>M</v>
      </c>
    </row>
    <row r="53" spans="1:6" ht="15.75" customHeight="1">
      <c r="A53" s="3">
        <v>50</v>
      </c>
      <c r="B53" s="8">
        <v>7</v>
      </c>
      <c r="C53" s="9">
        <v>0.07393518518518519</v>
      </c>
      <c r="D53" s="8" t="str">
        <f t="shared" si="0"/>
        <v>David Dowie</v>
      </c>
      <c r="E53" s="8" t="str">
        <f t="shared" si="1"/>
        <v>Unattached</v>
      </c>
      <c r="F53" s="8" t="str">
        <f t="shared" si="2"/>
        <v>M</v>
      </c>
    </row>
    <row r="54" spans="1:6" ht="15.75" customHeight="1">
      <c r="A54" s="3">
        <v>51</v>
      </c>
      <c r="B54" s="8">
        <v>40</v>
      </c>
      <c r="C54" s="9">
        <v>0.07456018518518519</v>
      </c>
      <c r="D54" s="8" t="str">
        <f t="shared" si="0"/>
        <v>Susie Bradford</v>
      </c>
      <c r="E54" s="8" t="str">
        <f t="shared" si="1"/>
        <v>Unattached</v>
      </c>
      <c r="F54" s="8" t="str">
        <f t="shared" si="2"/>
        <v>F</v>
      </c>
    </row>
    <row r="55" spans="1:6" ht="15.75" customHeight="1">
      <c r="A55" s="3">
        <v>52</v>
      </c>
      <c r="B55" s="8">
        <v>92</v>
      </c>
      <c r="C55" s="9">
        <v>0.07456018518518519</v>
      </c>
      <c r="D55" s="8" t="str">
        <f t="shared" si="0"/>
        <v>John Davie</v>
      </c>
      <c r="E55" s="8" t="str">
        <f t="shared" si="1"/>
        <v>Fraserburgh R C</v>
      </c>
      <c r="F55" s="8" t="str">
        <f t="shared" si="2"/>
        <v>M</v>
      </c>
    </row>
    <row r="56" spans="1:6" ht="15.75" customHeight="1">
      <c r="A56" s="3">
        <v>53</v>
      </c>
      <c r="B56" s="8">
        <v>69</v>
      </c>
      <c r="C56" s="9">
        <v>0.07472222222222223</v>
      </c>
      <c r="D56" s="8" t="str">
        <f t="shared" si="0"/>
        <v>Michael Costello</v>
      </c>
      <c r="E56" s="8" t="str">
        <f t="shared" si="1"/>
        <v>Unattached</v>
      </c>
      <c r="F56" s="8" t="str">
        <f t="shared" si="2"/>
        <v>M</v>
      </c>
    </row>
    <row r="57" spans="1:6" ht="15.75" customHeight="1">
      <c r="A57" s="3">
        <v>54</v>
      </c>
      <c r="B57" s="8">
        <v>78</v>
      </c>
      <c r="C57" s="9">
        <v>0.07482638888888889</v>
      </c>
      <c r="D57" s="8" t="str">
        <f t="shared" si="0"/>
        <v>Davis Muir</v>
      </c>
      <c r="E57" s="8" t="str">
        <f t="shared" si="1"/>
        <v>Unattached</v>
      </c>
      <c r="F57" s="8" t="str">
        <f t="shared" si="2"/>
        <v>M</v>
      </c>
    </row>
    <row r="58" spans="1:6" ht="15.75" customHeight="1">
      <c r="A58" s="3">
        <v>55</v>
      </c>
      <c r="B58" s="8">
        <v>116</v>
      </c>
      <c r="C58" s="9">
        <v>0.07546296296296297</v>
      </c>
      <c r="D58" s="8" t="str">
        <f t="shared" si="0"/>
        <v>Gary Thomson</v>
      </c>
      <c r="E58" s="8" t="str">
        <f t="shared" si="1"/>
        <v>Unattached</v>
      </c>
      <c r="F58" s="8" t="str">
        <f t="shared" si="2"/>
        <v>M</v>
      </c>
    </row>
    <row r="59" spans="1:6" ht="15.75" customHeight="1">
      <c r="A59" s="3">
        <v>56</v>
      </c>
      <c r="B59" s="8">
        <v>39</v>
      </c>
      <c r="C59" s="9">
        <v>0.07589120370370371</v>
      </c>
      <c r="D59" s="8" t="str">
        <f t="shared" si="0"/>
        <v>Jane Archer</v>
      </c>
      <c r="E59" s="8" t="str">
        <f t="shared" si="1"/>
        <v>Metro Aberdeen</v>
      </c>
      <c r="F59" s="8" t="str">
        <f t="shared" si="2"/>
        <v>F</v>
      </c>
    </row>
    <row r="60" spans="1:6" ht="15.75" customHeight="1">
      <c r="A60" s="3">
        <v>57</v>
      </c>
      <c r="B60" s="8">
        <v>122</v>
      </c>
      <c r="C60" s="9">
        <v>0.07635416666666667</v>
      </c>
      <c r="D60" s="8" t="str">
        <f t="shared" si="0"/>
        <v>Izzie McDonald</v>
      </c>
      <c r="E60" s="8" t="str">
        <f t="shared" si="1"/>
        <v>Metro Aberdeen</v>
      </c>
      <c r="F60" s="8" t="str">
        <f t="shared" si="2"/>
        <v>FV</v>
      </c>
    </row>
    <row r="61" spans="1:6" ht="15.75" customHeight="1">
      <c r="A61" s="4">
        <v>58</v>
      </c>
      <c r="B61" s="8">
        <v>133</v>
      </c>
      <c r="C61" s="9">
        <v>0.07668981481481481</v>
      </c>
      <c r="D61" s="8" t="str">
        <f t="shared" si="0"/>
        <v>John Ralph</v>
      </c>
      <c r="E61" s="8" t="str">
        <f t="shared" si="1"/>
        <v>Unattached</v>
      </c>
      <c r="F61" s="8" t="str">
        <f t="shared" si="2"/>
        <v>MSV</v>
      </c>
    </row>
    <row r="62" spans="1:6" ht="15.75" customHeight="1">
      <c r="A62" s="4">
        <v>59</v>
      </c>
      <c r="B62" s="8">
        <v>106</v>
      </c>
      <c r="C62" s="9">
        <v>0.07817129629629631</v>
      </c>
      <c r="D62" s="8" t="str">
        <f t="shared" si="0"/>
        <v>Iain Macpherson</v>
      </c>
      <c r="E62" s="8" t="str">
        <f t="shared" si="1"/>
        <v>Unattached</v>
      </c>
      <c r="F62" s="8" t="str">
        <f t="shared" si="2"/>
        <v>MV</v>
      </c>
    </row>
    <row r="63" spans="1:6" ht="15.75" customHeight="1">
      <c r="A63" s="4">
        <v>60</v>
      </c>
      <c r="B63" s="8">
        <v>9</v>
      </c>
      <c r="C63" s="9">
        <v>0.07886574074074075</v>
      </c>
      <c r="D63" s="8" t="str">
        <f t="shared" si="0"/>
        <v>Paul Edwards</v>
      </c>
      <c r="E63" s="8" t="str">
        <f t="shared" si="1"/>
        <v>Unattached</v>
      </c>
      <c r="F63" s="8" t="str">
        <f t="shared" si="2"/>
        <v>M</v>
      </c>
    </row>
    <row r="64" spans="1:6" ht="15.75" customHeight="1">
      <c r="A64" s="4">
        <v>61</v>
      </c>
      <c r="B64" s="8">
        <v>60</v>
      </c>
      <c r="C64" s="9">
        <v>0.07921296296296297</v>
      </c>
      <c r="D64" s="8" t="str">
        <f t="shared" si="0"/>
        <v>Athol Garden</v>
      </c>
      <c r="E64" s="8" t="str">
        <f t="shared" si="1"/>
        <v>Aberdeen AAC</v>
      </c>
      <c r="F64" s="8" t="str">
        <f t="shared" si="2"/>
        <v>MSV</v>
      </c>
    </row>
    <row r="65" spans="1:6" ht="15.75" customHeight="1">
      <c r="A65" s="4">
        <v>62</v>
      </c>
      <c r="B65" s="8">
        <v>131</v>
      </c>
      <c r="C65" s="9">
        <v>0.07995370370370371</v>
      </c>
      <c r="D65" s="8" t="str">
        <f t="shared" si="0"/>
        <v>Elizabeth Gregory</v>
      </c>
      <c r="E65" s="8" t="str">
        <f t="shared" si="1"/>
        <v>Tutley Athletic Club</v>
      </c>
      <c r="F65" s="8" t="str">
        <f t="shared" si="2"/>
        <v>F</v>
      </c>
    </row>
    <row r="66" spans="1:6" ht="15.75" customHeight="1">
      <c r="A66" s="4">
        <v>63</v>
      </c>
      <c r="B66" s="8">
        <v>104</v>
      </c>
      <c r="C66" s="9">
        <v>0.08049768518518519</v>
      </c>
      <c r="D66" s="8" t="str">
        <f t="shared" si="0"/>
        <v>Joanna Hynd</v>
      </c>
      <c r="E66" s="8" t="str">
        <f t="shared" si="1"/>
        <v>Lochaber Athletic Club</v>
      </c>
      <c r="F66" s="8" t="str">
        <f t="shared" si="2"/>
        <v>FV</v>
      </c>
    </row>
    <row r="67" spans="1:6" ht="15.75" customHeight="1">
      <c r="A67" s="4">
        <v>64</v>
      </c>
      <c r="B67" s="8">
        <v>29</v>
      </c>
      <c r="C67" s="9">
        <v>0.08089120370370372</v>
      </c>
      <c r="D67" s="8" t="str">
        <f t="shared" si="0"/>
        <v>Errol Henry</v>
      </c>
      <c r="E67" s="8" t="str">
        <f t="shared" si="1"/>
        <v>Unattached</v>
      </c>
      <c r="F67" s="8" t="str">
        <f t="shared" si="2"/>
        <v>MV</v>
      </c>
    </row>
    <row r="68" spans="1:6" ht="15.75" customHeight="1">
      <c r="A68" s="4">
        <v>65</v>
      </c>
      <c r="B68" s="8">
        <v>113</v>
      </c>
      <c r="C68" s="9">
        <v>0.08111111111111112</v>
      </c>
      <c r="D68" s="8" t="str">
        <f t="shared" si="0"/>
        <v>Stephen Morrison</v>
      </c>
      <c r="E68" s="8" t="str">
        <f t="shared" si="1"/>
        <v>Unattached</v>
      </c>
      <c r="F68" s="8" t="str">
        <f t="shared" si="2"/>
        <v>M</v>
      </c>
    </row>
    <row r="69" spans="1:6" ht="15.75" customHeight="1">
      <c r="A69" s="4">
        <v>66</v>
      </c>
      <c r="B69" s="8">
        <v>35</v>
      </c>
      <c r="C69" s="9">
        <v>0.08135416666666667</v>
      </c>
      <c r="D69" s="8" t="str">
        <f aca="true" t="shared" si="3" ref="D69:D108">VLOOKUP($B69,DETAILS,((2)-1)+1)</f>
        <v>Rachel Berrisford</v>
      </c>
      <c r="E69" s="8" t="str">
        <f aca="true" t="shared" si="4" ref="E69:E108">VLOOKUP($B69,DETAILS,((4)-1)+1)</f>
        <v>Unattached</v>
      </c>
      <c r="F69" s="8" t="str">
        <f aca="true" t="shared" si="5" ref="F69:F108">VLOOKUP($B69,DETAILS,((7)-1)+1)</f>
        <v>FV</v>
      </c>
    </row>
    <row r="70" spans="1:6" ht="15.75" customHeight="1">
      <c r="A70" s="4">
        <v>67</v>
      </c>
      <c r="B70" s="8">
        <v>82</v>
      </c>
      <c r="C70" s="9">
        <v>0.08155092592592593</v>
      </c>
      <c r="D70" s="8" t="str">
        <f t="shared" si="3"/>
        <v>Claire Smith</v>
      </c>
      <c r="E70" s="8" t="str">
        <f t="shared" si="4"/>
        <v>Metro Aberdeen</v>
      </c>
      <c r="F70" s="8" t="str">
        <f t="shared" si="5"/>
        <v>FV</v>
      </c>
    </row>
    <row r="71" spans="1:6" ht="15.75" customHeight="1">
      <c r="A71" s="4">
        <v>68</v>
      </c>
      <c r="B71" s="8">
        <v>126</v>
      </c>
      <c r="C71" s="9">
        <v>0.08160879629629629</v>
      </c>
      <c r="D71" s="8" t="str">
        <f t="shared" si="3"/>
        <v>Alan Coffin</v>
      </c>
      <c r="E71" s="8" t="str">
        <f t="shared" si="4"/>
        <v>Unattached</v>
      </c>
      <c r="F71" s="8" t="str">
        <f t="shared" si="5"/>
        <v>M</v>
      </c>
    </row>
    <row r="72" spans="1:6" ht="15.75" customHeight="1">
      <c r="A72" s="4">
        <v>69</v>
      </c>
      <c r="B72" s="8">
        <v>59</v>
      </c>
      <c r="C72" s="9">
        <v>0.08171296296296296</v>
      </c>
      <c r="D72" s="8" t="str">
        <f t="shared" si="3"/>
        <v>Karen Stewart</v>
      </c>
      <c r="E72" s="8" t="str">
        <f t="shared" si="4"/>
        <v>Unattached</v>
      </c>
      <c r="F72" s="8" t="str">
        <f t="shared" si="5"/>
        <v>FSV</v>
      </c>
    </row>
    <row r="73" spans="1:6" ht="15.75" customHeight="1">
      <c r="A73" s="4">
        <v>70</v>
      </c>
      <c r="B73" s="8">
        <v>71</v>
      </c>
      <c r="C73" s="9">
        <v>0.08253472222222223</v>
      </c>
      <c r="D73" s="8" t="str">
        <f t="shared" si="3"/>
        <v>Janice Gordon</v>
      </c>
      <c r="E73" s="8" t="str">
        <f t="shared" si="4"/>
        <v>Aberdeen AAC</v>
      </c>
      <c r="F73" s="8" t="str">
        <f t="shared" si="5"/>
        <v>FSV</v>
      </c>
    </row>
    <row r="74" spans="1:6" ht="15.75" customHeight="1">
      <c r="A74" s="4">
        <v>71</v>
      </c>
      <c r="B74" s="8">
        <v>97</v>
      </c>
      <c r="C74" s="9">
        <v>0.08270833333333333</v>
      </c>
      <c r="D74" s="8" t="str">
        <f t="shared" si="3"/>
        <v>Alison Mathers</v>
      </c>
      <c r="E74" s="8" t="str">
        <f t="shared" si="4"/>
        <v>Metro Aberdeen</v>
      </c>
      <c r="F74" s="8" t="str">
        <f t="shared" si="5"/>
        <v>F</v>
      </c>
    </row>
    <row r="75" spans="1:6" ht="15.75" customHeight="1">
      <c r="A75" s="4">
        <v>72</v>
      </c>
      <c r="B75" s="8">
        <v>57</v>
      </c>
      <c r="C75" s="9">
        <v>0.08277777777777778</v>
      </c>
      <c r="D75" s="8" t="str">
        <f t="shared" si="3"/>
        <v>Marianne Young</v>
      </c>
      <c r="E75" s="8" t="str">
        <f t="shared" si="4"/>
        <v>Inverness Harriers</v>
      </c>
      <c r="F75" s="8" t="str">
        <f t="shared" si="5"/>
        <v>FV</v>
      </c>
    </row>
    <row r="76" spans="1:6" ht="15.75" customHeight="1">
      <c r="A76" s="4">
        <v>73</v>
      </c>
      <c r="B76" s="8">
        <v>107</v>
      </c>
      <c r="C76" s="9">
        <v>0.08321759259259259</v>
      </c>
      <c r="D76" s="8" t="str">
        <f t="shared" si="3"/>
        <v>Jacoline McDiarmid</v>
      </c>
      <c r="E76" s="8" t="str">
        <f t="shared" si="4"/>
        <v>Unattached</v>
      </c>
      <c r="F76" s="8" t="str">
        <f t="shared" si="5"/>
        <v>F</v>
      </c>
    </row>
    <row r="77" spans="1:6" ht="15.75" customHeight="1">
      <c r="A77" s="4">
        <v>74</v>
      </c>
      <c r="B77" s="8">
        <v>12</v>
      </c>
      <c r="C77" s="9">
        <v>0.0836574074074074</v>
      </c>
      <c r="D77" s="8" t="str">
        <f t="shared" si="3"/>
        <v>Claire Buchan</v>
      </c>
      <c r="E77" s="8" t="str">
        <f t="shared" si="4"/>
        <v>Unattached</v>
      </c>
      <c r="F77" s="8" t="str">
        <f t="shared" si="5"/>
        <v>F</v>
      </c>
    </row>
    <row r="78" spans="1:6" ht="15.75" customHeight="1">
      <c r="A78" s="4">
        <v>75</v>
      </c>
      <c r="B78" s="8">
        <v>77</v>
      </c>
      <c r="C78" s="9">
        <v>0.08369212962962963</v>
      </c>
      <c r="D78" s="8" t="str">
        <f t="shared" si="3"/>
        <v>Sally Mcleish</v>
      </c>
      <c r="E78" s="8" t="str">
        <f t="shared" si="4"/>
        <v>Unattached</v>
      </c>
      <c r="F78" s="8" t="str">
        <f t="shared" si="5"/>
        <v>F</v>
      </c>
    </row>
    <row r="79" spans="1:6" ht="15.75" customHeight="1">
      <c r="A79" s="4">
        <v>76</v>
      </c>
      <c r="B79" s="8">
        <v>3</v>
      </c>
      <c r="C79" s="9">
        <v>0.08370370370370371</v>
      </c>
      <c r="D79" s="8" t="str">
        <f t="shared" si="3"/>
        <v>Martin Hedges</v>
      </c>
      <c r="E79" s="8" t="str">
        <f t="shared" si="4"/>
        <v>Metro Aberdeen</v>
      </c>
      <c r="F79" s="8" t="str">
        <f t="shared" si="5"/>
        <v>M</v>
      </c>
    </row>
    <row r="80" spans="1:6" ht="15.75" customHeight="1">
      <c r="A80" s="4">
        <v>77</v>
      </c>
      <c r="B80" s="8">
        <v>134</v>
      </c>
      <c r="C80" s="9">
        <v>0.08415509259259259</v>
      </c>
      <c r="D80" s="8" t="str">
        <f t="shared" si="3"/>
        <v>Tammy Wilson</v>
      </c>
      <c r="E80" s="8" t="str">
        <f t="shared" si="4"/>
        <v>Unattached</v>
      </c>
      <c r="F80" s="8" t="str">
        <f t="shared" si="5"/>
        <v>F</v>
      </c>
    </row>
    <row r="81" spans="1:6" ht="15.75" customHeight="1">
      <c r="A81" s="4">
        <v>78</v>
      </c>
      <c r="B81" s="8">
        <v>83</v>
      </c>
      <c r="C81" s="9">
        <v>0.08440972222222222</v>
      </c>
      <c r="D81" s="8" t="str">
        <f t="shared" si="3"/>
        <v>Kim Smith</v>
      </c>
      <c r="E81" s="8" t="str">
        <f t="shared" si="4"/>
        <v>Metro Aberdeen</v>
      </c>
      <c r="F81" s="8" t="str">
        <f t="shared" si="5"/>
        <v>F</v>
      </c>
    </row>
    <row r="82" spans="1:6" ht="15.75" customHeight="1">
      <c r="A82" s="4">
        <v>79</v>
      </c>
      <c r="B82" s="8">
        <v>84</v>
      </c>
      <c r="C82" s="9">
        <v>0.0846412037037037</v>
      </c>
      <c r="D82" s="8" t="str">
        <f t="shared" si="3"/>
        <v>Paul Stewart</v>
      </c>
      <c r="E82" s="8" t="str">
        <f t="shared" si="4"/>
        <v>Unattached</v>
      </c>
      <c r="F82" s="8" t="str">
        <f t="shared" si="5"/>
        <v>M</v>
      </c>
    </row>
    <row r="83" spans="1:6" ht="15.75" customHeight="1">
      <c r="A83" s="4">
        <v>80</v>
      </c>
      <c r="B83" s="8">
        <v>20</v>
      </c>
      <c r="C83" s="9">
        <v>0.08465277777777779</v>
      </c>
      <c r="D83" s="8" t="str">
        <f t="shared" si="3"/>
        <v>Catriona Forman</v>
      </c>
      <c r="E83" s="8" t="str">
        <f t="shared" si="4"/>
        <v>Metro Aberdeen</v>
      </c>
      <c r="F83" s="8" t="str">
        <f t="shared" si="5"/>
        <v>FV</v>
      </c>
    </row>
    <row r="84" spans="1:6" ht="15.75" customHeight="1">
      <c r="A84" s="4">
        <v>81</v>
      </c>
      <c r="B84" s="8">
        <v>125</v>
      </c>
      <c r="C84" s="9">
        <v>0.0847337962962963</v>
      </c>
      <c r="D84" s="8" t="str">
        <f t="shared" si="3"/>
        <v>Robert Fraser</v>
      </c>
      <c r="E84" s="8" t="str">
        <f t="shared" si="4"/>
        <v>Unattached</v>
      </c>
      <c r="F84" s="8" t="str">
        <f t="shared" si="5"/>
        <v>M</v>
      </c>
    </row>
    <row r="85" spans="1:6" ht="15.75" customHeight="1">
      <c r="A85" s="4">
        <v>82</v>
      </c>
      <c r="B85" s="8">
        <v>43</v>
      </c>
      <c r="C85" s="9">
        <v>0.08474537037037037</v>
      </c>
      <c r="D85" s="8" t="str">
        <f t="shared" si="3"/>
        <v>Ross Calder</v>
      </c>
      <c r="E85" s="8" t="str">
        <f t="shared" si="4"/>
        <v>Unattached</v>
      </c>
      <c r="F85" s="8" t="str">
        <f t="shared" si="5"/>
        <v>M</v>
      </c>
    </row>
    <row r="86" spans="1:6" ht="15.75" customHeight="1">
      <c r="A86" s="4">
        <v>83</v>
      </c>
      <c r="B86" s="8">
        <v>36</v>
      </c>
      <c r="C86" s="9">
        <v>0.08521990740740741</v>
      </c>
      <c r="D86" s="8" t="str">
        <f t="shared" si="3"/>
        <v>Euan Thompson</v>
      </c>
      <c r="E86" s="8" t="str">
        <f t="shared" si="4"/>
        <v>Unattached</v>
      </c>
      <c r="F86" s="8" t="str">
        <f t="shared" si="5"/>
        <v>M</v>
      </c>
    </row>
    <row r="87" spans="1:6" ht="15.75" customHeight="1">
      <c r="A87" s="4">
        <v>84</v>
      </c>
      <c r="B87" s="8">
        <v>49</v>
      </c>
      <c r="C87" s="9">
        <v>0.0857175925925926</v>
      </c>
      <c r="D87" s="8" t="str">
        <f t="shared" si="3"/>
        <v>Carolyn Karner</v>
      </c>
      <c r="E87" s="8" t="str">
        <f t="shared" si="4"/>
        <v>Unattached</v>
      </c>
      <c r="F87" s="8" t="str">
        <f t="shared" si="5"/>
        <v>F</v>
      </c>
    </row>
    <row r="88" spans="1:6" ht="15.75" customHeight="1">
      <c r="A88" s="4">
        <v>85</v>
      </c>
      <c r="B88" s="8">
        <v>55</v>
      </c>
      <c r="C88" s="9">
        <v>0.08688657407407407</v>
      </c>
      <c r="D88" s="8" t="str">
        <f t="shared" si="3"/>
        <v>Alison Taylor</v>
      </c>
      <c r="E88" s="8" t="str">
        <f t="shared" si="4"/>
        <v>Unattached</v>
      </c>
      <c r="F88" s="8" t="str">
        <f t="shared" si="5"/>
        <v>FV</v>
      </c>
    </row>
    <row r="89" spans="1:6" ht="15.75" customHeight="1">
      <c r="A89" s="4">
        <v>86</v>
      </c>
      <c r="B89" s="8">
        <v>88</v>
      </c>
      <c r="C89" s="9">
        <v>0.08740740740740742</v>
      </c>
      <c r="D89" s="8" t="str">
        <f t="shared" si="3"/>
        <v>Eileen West</v>
      </c>
      <c r="E89" s="8" t="str">
        <f t="shared" si="4"/>
        <v>Unattached</v>
      </c>
      <c r="F89" s="8" t="str">
        <f t="shared" si="5"/>
        <v>FSV</v>
      </c>
    </row>
    <row r="90" spans="1:6" ht="15.75" customHeight="1">
      <c r="A90" s="4">
        <v>87</v>
      </c>
      <c r="B90" s="8">
        <v>46</v>
      </c>
      <c r="C90" s="9">
        <v>0.08748842592592593</v>
      </c>
      <c r="D90" s="8" t="str">
        <f t="shared" si="3"/>
        <v>Karen Greig</v>
      </c>
      <c r="E90" s="8" t="str">
        <f t="shared" si="4"/>
        <v>Unattached</v>
      </c>
      <c r="F90" s="8" t="str">
        <f t="shared" si="5"/>
        <v>F</v>
      </c>
    </row>
    <row r="91" spans="1:6" ht="15.75" customHeight="1">
      <c r="A91" s="4">
        <v>88</v>
      </c>
      <c r="B91" s="8">
        <v>45</v>
      </c>
      <c r="C91" s="9">
        <v>0.08756944444444444</v>
      </c>
      <c r="D91" s="8" t="str">
        <f t="shared" si="3"/>
        <v>Anne Gilchrist</v>
      </c>
      <c r="E91" s="8" t="str">
        <f t="shared" si="4"/>
        <v>Unattached</v>
      </c>
      <c r="F91" s="8" t="str">
        <f t="shared" si="5"/>
        <v>FSV</v>
      </c>
    </row>
    <row r="92" spans="1:6" ht="15.75" customHeight="1">
      <c r="A92" s="4">
        <v>89</v>
      </c>
      <c r="B92" s="8">
        <v>37</v>
      </c>
      <c r="C92" s="9">
        <v>0.08795138888888888</v>
      </c>
      <c r="D92" s="8" t="str">
        <f t="shared" si="3"/>
        <v>Bruce Waters</v>
      </c>
      <c r="E92" s="8" t="str">
        <f t="shared" si="4"/>
        <v>Unattached</v>
      </c>
      <c r="F92" s="8" t="str">
        <f t="shared" si="5"/>
        <v>MV</v>
      </c>
    </row>
    <row r="93" spans="1:6" ht="15.75" customHeight="1">
      <c r="A93" s="4">
        <v>90</v>
      </c>
      <c r="B93" s="8">
        <v>85</v>
      </c>
      <c r="C93" s="9">
        <v>0.08810185185185186</v>
      </c>
      <c r="D93" s="8" t="str">
        <f t="shared" si="3"/>
        <v>Raymond Stirton</v>
      </c>
      <c r="E93" s="8" t="str">
        <f t="shared" si="4"/>
        <v>Unattached</v>
      </c>
      <c r="F93" s="8" t="str">
        <f t="shared" si="5"/>
        <v>MV</v>
      </c>
    </row>
    <row r="94" spans="1:6" ht="15.75" customHeight="1">
      <c r="A94" s="4">
        <v>91</v>
      </c>
      <c r="B94" s="8">
        <v>114</v>
      </c>
      <c r="C94" s="9">
        <v>0.08848379629629628</v>
      </c>
      <c r="D94" s="8" t="str">
        <f t="shared" si="3"/>
        <v>Craig Miller</v>
      </c>
      <c r="E94" s="8" t="str">
        <f t="shared" si="4"/>
        <v>Unattached</v>
      </c>
      <c r="F94" s="8" t="str">
        <f t="shared" si="5"/>
        <v>MV</v>
      </c>
    </row>
    <row r="95" spans="1:6" ht="15.75" customHeight="1">
      <c r="A95" s="4">
        <v>92</v>
      </c>
      <c r="B95" s="8">
        <v>115</v>
      </c>
      <c r="C95" s="9">
        <v>0.0897337962962963</v>
      </c>
      <c r="D95" s="8" t="str">
        <f t="shared" si="3"/>
        <v>Neil Philip</v>
      </c>
      <c r="E95" s="8" t="str">
        <f t="shared" si="4"/>
        <v>Unattached</v>
      </c>
      <c r="F95" s="8" t="str">
        <f t="shared" si="5"/>
        <v>MV</v>
      </c>
    </row>
    <row r="96" spans="1:6" ht="15.75" customHeight="1">
      <c r="A96" s="4">
        <v>93</v>
      </c>
      <c r="B96" s="8">
        <v>89</v>
      </c>
      <c r="C96" s="9">
        <v>0.0903587962962963</v>
      </c>
      <c r="D96" s="8" t="str">
        <f t="shared" si="3"/>
        <v>Chris Wright</v>
      </c>
      <c r="E96" s="8" t="str">
        <f t="shared" si="4"/>
        <v>Unattached</v>
      </c>
      <c r="F96" s="8" t="str">
        <f t="shared" si="5"/>
        <v>M</v>
      </c>
    </row>
    <row r="97" spans="1:6" ht="15.75" customHeight="1">
      <c r="A97" s="4">
        <v>94</v>
      </c>
      <c r="B97" s="8">
        <v>67</v>
      </c>
      <c r="C97" s="9">
        <v>0.09113425925925926</v>
      </c>
      <c r="D97" s="8" t="str">
        <f t="shared" si="3"/>
        <v>Heather Bullen</v>
      </c>
      <c r="E97" s="8" t="str">
        <f t="shared" si="4"/>
        <v>Unattached</v>
      </c>
      <c r="F97" s="8" t="str">
        <f t="shared" si="5"/>
        <v>F</v>
      </c>
    </row>
    <row r="98" spans="1:6" ht="15.75" customHeight="1">
      <c r="A98" s="4">
        <v>95</v>
      </c>
      <c r="B98" s="8">
        <v>24</v>
      </c>
      <c r="C98" s="9">
        <v>0.09188657407407408</v>
      </c>
      <c r="D98" s="8" t="str">
        <f t="shared" si="3"/>
        <v>Adam Jenkins</v>
      </c>
      <c r="E98" s="8" t="str">
        <f t="shared" si="4"/>
        <v>Unattached</v>
      </c>
      <c r="F98" s="8" t="str">
        <f t="shared" si="5"/>
        <v>M</v>
      </c>
    </row>
    <row r="99" spans="1:6" ht="15.75" customHeight="1">
      <c r="A99" s="4">
        <v>96</v>
      </c>
      <c r="B99" s="8">
        <v>1</v>
      </c>
      <c r="C99" s="9">
        <v>0.09244212962962962</v>
      </c>
      <c r="D99" s="8" t="str">
        <f t="shared" si="3"/>
        <v>Terence McGovern</v>
      </c>
      <c r="E99" s="8" t="str">
        <f t="shared" si="4"/>
        <v>Unattached</v>
      </c>
      <c r="F99" s="8" t="str">
        <f t="shared" si="5"/>
        <v>M</v>
      </c>
    </row>
    <row r="100" spans="1:6" ht="15.75" customHeight="1">
      <c r="A100" s="4">
        <v>97</v>
      </c>
      <c r="B100" s="8">
        <v>18</v>
      </c>
      <c r="C100" s="9">
        <v>0.09336805555555555</v>
      </c>
      <c r="D100" s="8" t="str">
        <f t="shared" si="3"/>
        <v>Kath Robertson</v>
      </c>
      <c r="E100" s="8" t="str">
        <f t="shared" si="4"/>
        <v>Unattached</v>
      </c>
      <c r="F100" s="8" t="str">
        <f t="shared" si="5"/>
        <v>FSV</v>
      </c>
    </row>
    <row r="101" spans="1:6" ht="15.75" customHeight="1">
      <c r="A101" s="4">
        <v>98</v>
      </c>
      <c r="B101" s="8">
        <v>66</v>
      </c>
      <c r="C101" s="9">
        <v>0.0955787037037037</v>
      </c>
      <c r="D101" s="8" t="str">
        <f t="shared" si="3"/>
        <v>Margaret Bryant</v>
      </c>
      <c r="E101" s="8" t="str">
        <f t="shared" si="4"/>
        <v>Unattached</v>
      </c>
      <c r="F101" s="8" t="str">
        <f t="shared" si="5"/>
        <v>FSV</v>
      </c>
    </row>
    <row r="102" spans="1:6" ht="15.75" customHeight="1">
      <c r="A102" s="4">
        <v>99</v>
      </c>
      <c r="B102" s="8">
        <v>58</v>
      </c>
      <c r="C102" s="9">
        <v>0.09619212962962963</v>
      </c>
      <c r="D102" s="8" t="str">
        <f t="shared" si="3"/>
        <v>Tricia Youngson</v>
      </c>
      <c r="E102" s="8" t="str">
        <f t="shared" si="4"/>
        <v>Unattached</v>
      </c>
      <c r="F102" s="8" t="str">
        <f t="shared" si="5"/>
        <v>F</v>
      </c>
    </row>
    <row r="103" spans="1:6" ht="15.75" customHeight="1">
      <c r="A103" s="4">
        <v>100</v>
      </c>
      <c r="B103" s="8">
        <v>48</v>
      </c>
      <c r="C103" s="9">
        <v>0.09619212962962963</v>
      </c>
      <c r="D103" s="8" t="str">
        <f t="shared" si="3"/>
        <v>Nicola Johnston</v>
      </c>
      <c r="E103" s="8" t="str">
        <f t="shared" si="4"/>
        <v>Unattached</v>
      </c>
      <c r="F103" s="8" t="str">
        <f t="shared" si="5"/>
        <v>FV</v>
      </c>
    </row>
    <row r="104" spans="1:6" ht="15.75" customHeight="1">
      <c r="A104" s="4">
        <v>101</v>
      </c>
      <c r="B104" s="8">
        <v>75</v>
      </c>
      <c r="C104" s="9">
        <v>0.09739583333333333</v>
      </c>
      <c r="D104" s="8" t="str">
        <f t="shared" si="3"/>
        <v>Sarah Macaskill</v>
      </c>
      <c r="E104" s="8" t="str">
        <f t="shared" si="4"/>
        <v>Unattached</v>
      </c>
      <c r="F104" s="8" t="str">
        <f t="shared" si="5"/>
        <v>F</v>
      </c>
    </row>
    <row r="105" spans="1:6" ht="15.75" customHeight="1">
      <c r="A105" s="4">
        <v>102</v>
      </c>
      <c r="B105" s="8">
        <v>110</v>
      </c>
      <c r="C105" s="9">
        <v>0.09753472222222222</v>
      </c>
      <c r="D105" s="8" t="str">
        <f t="shared" si="3"/>
        <v>Janette Williams</v>
      </c>
      <c r="E105" s="8" t="str">
        <f t="shared" si="4"/>
        <v>Unattached</v>
      </c>
      <c r="F105" s="8" t="str">
        <f t="shared" si="5"/>
        <v>FSV</v>
      </c>
    </row>
    <row r="106" spans="1:6" ht="15.75" customHeight="1">
      <c r="A106" s="4">
        <v>103</v>
      </c>
      <c r="B106" s="8">
        <v>30</v>
      </c>
      <c r="C106" s="9">
        <v>0.09802083333333333</v>
      </c>
      <c r="D106" s="8" t="str">
        <f t="shared" si="3"/>
        <v>Alfie Smith</v>
      </c>
      <c r="E106" s="8" t="str">
        <f t="shared" si="4"/>
        <v>Unattached</v>
      </c>
      <c r="F106" s="8" t="str">
        <f t="shared" si="5"/>
        <v>MSV</v>
      </c>
    </row>
    <row r="107" spans="1:6" ht="15.75" customHeight="1">
      <c r="A107" s="4">
        <v>104</v>
      </c>
      <c r="B107" s="8">
        <v>56</v>
      </c>
      <c r="C107" s="9">
        <v>0.10063657407407407</v>
      </c>
      <c r="D107" s="8" t="str">
        <f t="shared" si="3"/>
        <v>Stephen Wood</v>
      </c>
      <c r="E107" s="8" t="str">
        <f t="shared" si="4"/>
        <v>Metro Aberdeen</v>
      </c>
      <c r="F107" s="8" t="str">
        <f t="shared" si="5"/>
        <v>MV</v>
      </c>
    </row>
    <row r="108" spans="1:6" ht="15.75" customHeight="1">
      <c r="A108" s="4">
        <v>105</v>
      </c>
      <c r="B108" s="8">
        <v>68</v>
      </c>
      <c r="C108" s="9">
        <v>0.1032986111111111</v>
      </c>
      <c r="D108" s="8" t="str">
        <f t="shared" si="3"/>
        <v>Pierre Constantineau</v>
      </c>
      <c r="E108" s="8" t="str">
        <f t="shared" si="4"/>
        <v>Unattached</v>
      </c>
      <c r="F108" s="8" t="str">
        <f t="shared" si="5"/>
        <v>M</v>
      </c>
    </row>
    <row r="110" ht="12.75">
      <c r="A110" s="7" t="s">
        <v>6</v>
      </c>
    </row>
  </sheetData>
  <hyperlinks>
    <hyperlink ref="A110" r:id="rId1" display="Return to Results Page"/>
  </hyperlinks>
  <printOptions gridLines="1"/>
  <pageMargins left="0.35433070866141736" right="0.35433070866141736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Jackie</cp:lastModifiedBy>
  <cp:lastPrinted>2005-08-07T13:09:25Z</cp:lastPrinted>
  <dcterms:created xsi:type="dcterms:W3CDTF">2005-08-07T13:04:36Z</dcterms:created>
  <dcterms:modified xsi:type="dcterms:W3CDTF">2006-08-27T13:09:25Z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